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m\Downloads\"/>
    </mc:Choice>
  </mc:AlternateContent>
  <bookViews>
    <workbookView xWindow="0" yWindow="0" windowWidth="28800" windowHeight="12450" tabRatio="860"/>
  </bookViews>
  <sheets>
    <sheet name="TOTAL PAÍS" sheetId="11" r:id="rId1"/>
    <sheet name="AGRICULTURA Y PESCA" sheetId="2" r:id="rId2"/>
    <sheet name="MINERÍA" sheetId="3" r:id="rId3"/>
    <sheet name="INDUSTRIAS MANUFACTURERAS" sheetId="4" r:id="rId4"/>
    <sheet name="ELECTRICIDAD, GAS Y AGUA" sheetId="5" r:id="rId5"/>
    <sheet name="CONSTRUCCIÓN" sheetId="6" r:id="rId6"/>
    <sheet name="COMERCIO" sheetId="7" r:id="rId7"/>
    <sheet name="TRANSPORTE Y TELECOMUNICACIONES" sheetId="8" r:id="rId8"/>
    <sheet name="SERVICIOS" sheetId="9" r:id="rId9"/>
    <sheet name="SIN INFO ACT ECO" sheetId="10" r:id="rId10"/>
  </sheets>
  <calcPr calcId="162913"/>
</workbook>
</file>

<file path=xl/calcChain.xml><?xml version="1.0" encoding="utf-8"?>
<calcChain xmlns="http://schemas.openxmlformats.org/spreadsheetml/2006/main">
  <c r="N149" i="11" l="1"/>
  <c r="M149" i="11"/>
  <c r="L149" i="11"/>
  <c r="K149" i="11"/>
  <c r="J149" i="11"/>
  <c r="I149" i="11"/>
  <c r="H149" i="11"/>
  <c r="G149" i="11"/>
  <c r="F149" i="11"/>
  <c r="E149" i="11"/>
  <c r="D149" i="11"/>
  <c r="C149" i="11"/>
  <c r="O149" i="11" s="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N129" i="11"/>
  <c r="M129" i="11"/>
  <c r="L129" i="11"/>
  <c r="K129" i="11"/>
  <c r="J129" i="11"/>
  <c r="I129" i="11"/>
  <c r="H129" i="11"/>
  <c r="G129" i="11"/>
  <c r="F129" i="11"/>
  <c r="E129" i="11"/>
  <c r="D129" i="11"/>
  <c r="C129" i="11"/>
  <c r="O128" i="11"/>
  <c r="O127" i="11"/>
  <c r="O126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O100" i="11"/>
  <c r="O99" i="11"/>
  <c r="O98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O70" i="11"/>
  <c r="O69" i="11"/>
  <c r="O68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O63" i="11" s="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O42" i="11"/>
  <c r="O41" i="11"/>
  <c r="O40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14" i="11"/>
  <c r="O13" i="11"/>
  <c r="O12" i="11"/>
  <c r="B1" i="11"/>
  <c r="O91" i="11" l="1"/>
  <c r="O71" i="11"/>
  <c r="O35" i="11"/>
  <c r="O15" i="11"/>
  <c r="O43" i="11"/>
  <c r="O121" i="11"/>
  <c r="O101" i="11"/>
  <c r="O129" i="11"/>
  <c r="N149" i="10" l="1"/>
  <c r="M149" i="10"/>
  <c r="L149" i="10"/>
  <c r="K149" i="10"/>
  <c r="J149" i="10"/>
  <c r="I149" i="10"/>
  <c r="H149" i="10"/>
  <c r="G149" i="10"/>
  <c r="F149" i="10"/>
  <c r="E149" i="10"/>
  <c r="D149" i="10"/>
  <c r="C149" i="10"/>
  <c r="O149" i="10" s="1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O128" i="10"/>
  <c r="O127" i="10"/>
  <c r="O126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O100" i="10"/>
  <c r="O99" i="10"/>
  <c r="O98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O91" i="10" s="1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O70" i="10"/>
  <c r="O69" i="10"/>
  <c r="O68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O42" i="10"/>
  <c r="O41" i="10"/>
  <c r="O40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4" i="10"/>
  <c r="O13" i="10"/>
  <c r="O12" i="10"/>
  <c r="B1" i="10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O127" i="9"/>
  <c r="O126" i="9"/>
  <c r="N121" i="9"/>
  <c r="M121" i="9"/>
  <c r="L121" i="9"/>
  <c r="K121" i="9"/>
  <c r="J121" i="9"/>
  <c r="I121" i="9"/>
  <c r="H121" i="9"/>
  <c r="G121" i="9"/>
  <c r="F121" i="9"/>
  <c r="E121" i="9"/>
  <c r="O121" i="9" s="1"/>
  <c r="D121" i="9"/>
  <c r="C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1" i="9" s="1"/>
  <c r="O100" i="9"/>
  <c r="O99" i="9"/>
  <c r="O98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O69" i="9"/>
  <c r="O68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O41" i="9"/>
  <c r="O40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O13" i="9"/>
  <c r="O12" i="9"/>
  <c r="B1" i="9"/>
  <c r="N149" i="8"/>
  <c r="M149" i="8"/>
  <c r="L149" i="8"/>
  <c r="K149" i="8"/>
  <c r="J149" i="8"/>
  <c r="I149" i="8"/>
  <c r="H149" i="8"/>
  <c r="G149" i="8"/>
  <c r="F149" i="8"/>
  <c r="E149" i="8"/>
  <c r="D149" i="8"/>
  <c r="C149" i="8"/>
  <c r="O149" i="8" s="1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O128" i="8"/>
  <c r="O127" i="8"/>
  <c r="O126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O121" i="8" s="1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O100" i="8"/>
  <c r="O99" i="8"/>
  <c r="O98" i="8"/>
  <c r="N91" i="8"/>
  <c r="M91" i="8"/>
  <c r="L91" i="8"/>
  <c r="K91" i="8"/>
  <c r="J91" i="8"/>
  <c r="I91" i="8"/>
  <c r="H91" i="8"/>
  <c r="G91" i="8"/>
  <c r="F91" i="8"/>
  <c r="E91" i="8"/>
  <c r="D91" i="8"/>
  <c r="C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N71" i="8"/>
  <c r="M71" i="8"/>
  <c r="L71" i="8"/>
  <c r="K71" i="8"/>
  <c r="J71" i="8"/>
  <c r="I71" i="8"/>
  <c r="H71" i="8"/>
  <c r="G71" i="8"/>
  <c r="F71" i="8"/>
  <c r="E71" i="8"/>
  <c r="D71" i="8"/>
  <c r="C71" i="8"/>
  <c r="O70" i="8"/>
  <c r="O69" i="8"/>
  <c r="O68" i="8"/>
  <c r="N63" i="8"/>
  <c r="M63" i="8"/>
  <c r="L63" i="8"/>
  <c r="K63" i="8"/>
  <c r="J63" i="8"/>
  <c r="I63" i="8"/>
  <c r="H63" i="8"/>
  <c r="G63" i="8"/>
  <c r="F63" i="8"/>
  <c r="E63" i="8"/>
  <c r="D63" i="8"/>
  <c r="C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O41" i="8"/>
  <c r="O40" i="8"/>
  <c r="N35" i="8"/>
  <c r="M35" i="8"/>
  <c r="L35" i="8"/>
  <c r="K35" i="8"/>
  <c r="J35" i="8"/>
  <c r="I35" i="8"/>
  <c r="H35" i="8"/>
  <c r="G35" i="8"/>
  <c r="F35" i="8"/>
  <c r="E35" i="8"/>
  <c r="D35" i="8"/>
  <c r="C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O13" i="8"/>
  <c r="O12" i="8"/>
  <c r="B1" i="8"/>
  <c r="N149" i="7"/>
  <c r="M149" i="7"/>
  <c r="L149" i="7"/>
  <c r="K149" i="7"/>
  <c r="J149" i="7"/>
  <c r="I149" i="7"/>
  <c r="H149" i="7"/>
  <c r="G149" i="7"/>
  <c r="F149" i="7"/>
  <c r="E149" i="7"/>
  <c r="D149" i="7"/>
  <c r="C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O129" i="7" s="1"/>
  <c r="O128" i="7"/>
  <c r="O127" i="7"/>
  <c r="O126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O100" i="7"/>
  <c r="O99" i="7"/>
  <c r="O98" i="7"/>
  <c r="N91" i="7"/>
  <c r="M91" i="7"/>
  <c r="L91" i="7"/>
  <c r="K91" i="7"/>
  <c r="J91" i="7"/>
  <c r="I91" i="7"/>
  <c r="H91" i="7"/>
  <c r="G91" i="7"/>
  <c r="F91" i="7"/>
  <c r="E91" i="7"/>
  <c r="D91" i="7"/>
  <c r="C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N71" i="7"/>
  <c r="M71" i="7"/>
  <c r="L71" i="7"/>
  <c r="K71" i="7"/>
  <c r="J71" i="7"/>
  <c r="I71" i="7"/>
  <c r="H71" i="7"/>
  <c r="G71" i="7"/>
  <c r="O71" i="7" s="1"/>
  <c r="F71" i="7"/>
  <c r="E71" i="7"/>
  <c r="D71" i="7"/>
  <c r="C71" i="7"/>
  <c r="O70" i="7"/>
  <c r="O69" i="7"/>
  <c r="O68" i="7"/>
  <c r="N63" i="7"/>
  <c r="M63" i="7"/>
  <c r="L63" i="7"/>
  <c r="K63" i="7"/>
  <c r="J63" i="7"/>
  <c r="I63" i="7"/>
  <c r="H63" i="7"/>
  <c r="G63" i="7"/>
  <c r="F63" i="7"/>
  <c r="E63" i="7"/>
  <c r="D63" i="7"/>
  <c r="C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O41" i="7"/>
  <c r="O40" i="7"/>
  <c r="N35" i="7"/>
  <c r="M35" i="7"/>
  <c r="L35" i="7"/>
  <c r="K35" i="7"/>
  <c r="J35" i="7"/>
  <c r="I35" i="7"/>
  <c r="H35" i="7"/>
  <c r="G35" i="7"/>
  <c r="F35" i="7"/>
  <c r="E35" i="7"/>
  <c r="D35" i="7"/>
  <c r="C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N15" i="7"/>
  <c r="M15" i="7"/>
  <c r="L15" i="7"/>
  <c r="K15" i="7"/>
  <c r="J15" i="7"/>
  <c r="I15" i="7"/>
  <c r="H15" i="7"/>
  <c r="G15" i="7"/>
  <c r="F15" i="7"/>
  <c r="E15" i="7"/>
  <c r="D15" i="7"/>
  <c r="C15" i="7"/>
  <c r="O14" i="7"/>
  <c r="O13" i="7"/>
  <c r="O12" i="7"/>
  <c r="B1" i="7"/>
  <c r="N149" i="6"/>
  <c r="M149" i="6"/>
  <c r="L149" i="6"/>
  <c r="K149" i="6"/>
  <c r="J149" i="6"/>
  <c r="I149" i="6"/>
  <c r="H149" i="6"/>
  <c r="G149" i="6"/>
  <c r="F149" i="6"/>
  <c r="E149" i="6"/>
  <c r="D149" i="6"/>
  <c r="C149" i="6"/>
  <c r="O149" i="6" s="1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O128" i="6"/>
  <c r="O127" i="6"/>
  <c r="O126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O100" i="6"/>
  <c r="O99" i="6"/>
  <c r="O98" i="6"/>
  <c r="N91" i="6"/>
  <c r="M91" i="6"/>
  <c r="L91" i="6"/>
  <c r="K91" i="6"/>
  <c r="J91" i="6"/>
  <c r="I91" i="6"/>
  <c r="H91" i="6"/>
  <c r="G91" i="6"/>
  <c r="F91" i="6"/>
  <c r="E91" i="6"/>
  <c r="D91" i="6"/>
  <c r="C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N71" i="6"/>
  <c r="M71" i="6"/>
  <c r="L71" i="6"/>
  <c r="K71" i="6"/>
  <c r="J71" i="6"/>
  <c r="I71" i="6"/>
  <c r="H71" i="6"/>
  <c r="G71" i="6"/>
  <c r="F71" i="6"/>
  <c r="E71" i="6"/>
  <c r="D71" i="6"/>
  <c r="C71" i="6"/>
  <c r="O70" i="6"/>
  <c r="O69" i="6"/>
  <c r="O68" i="6"/>
  <c r="N63" i="6"/>
  <c r="M63" i="6"/>
  <c r="L63" i="6"/>
  <c r="K63" i="6"/>
  <c r="J63" i="6"/>
  <c r="I63" i="6"/>
  <c r="H63" i="6"/>
  <c r="G63" i="6"/>
  <c r="F63" i="6"/>
  <c r="O63" i="6" s="1"/>
  <c r="E63" i="6"/>
  <c r="D63" i="6"/>
  <c r="C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O41" i="6"/>
  <c r="O40" i="6"/>
  <c r="N35" i="6"/>
  <c r="M35" i="6"/>
  <c r="L35" i="6"/>
  <c r="O35" i="6" s="1"/>
  <c r="K35" i="6"/>
  <c r="J35" i="6"/>
  <c r="I35" i="6"/>
  <c r="H35" i="6"/>
  <c r="G35" i="6"/>
  <c r="F35" i="6"/>
  <c r="E35" i="6"/>
  <c r="D35" i="6"/>
  <c r="C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O13" i="6"/>
  <c r="O12" i="6"/>
  <c r="B1" i="6"/>
  <c r="N149" i="5"/>
  <c r="M149" i="5"/>
  <c r="L149" i="5"/>
  <c r="K149" i="5"/>
  <c r="J149" i="5"/>
  <c r="I149" i="5"/>
  <c r="H149" i="5"/>
  <c r="G149" i="5"/>
  <c r="F149" i="5"/>
  <c r="E149" i="5"/>
  <c r="D149" i="5"/>
  <c r="C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6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O99" i="5"/>
  <c r="O98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O69" i="5"/>
  <c r="O68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O41" i="5"/>
  <c r="O40" i="5"/>
  <c r="N35" i="5"/>
  <c r="M35" i="5"/>
  <c r="L35" i="5"/>
  <c r="K35" i="5"/>
  <c r="J35" i="5"/>
  <c r="I35" i="5"/>
  <c r="H35" i="5"/>
  <c r="G35" i="5"/>
  <c r="F35" i="5"/>
  <c r="E35" i="5"/>
  <c r="D35" i="5"/>
  <c r="C35" i="5"/>
  <c r="O35" i="5" s="1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12" i="5"/>
  <c r="B1" i="5"/>
  <c r="N149" i="4"/>
  <c r="M149" i="4"/>
  <c r="L149" i="4"/>
  <c r="K149" i="4"/>
  <c r="J149" i="4"/>
  <c r="I149" i="4"/>
  <c r="H149" i="4"/>
  <c r="G149" i="4"/>
  <c r="F149" i="4"/>
  <c r="E149" i="4"/>
  <c r="D149" i="4"/>
  <c r="C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O128" i="4"/>
  <c r="O127" i="4"/>
  <c r="O126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O100" i="4"/>
  <c r="O99" i="4"/>
  <c r="O98" i="4"/>
  <c r="N91" i="4"/>
  <c r="M91" i="4"/>
  <c r="L91" i="4"/>
  <c r="K91" i="4"/>
  <c r="J91" i="4"/>
  <c r="I91" i="4"/>
  <c r="H91" i="4"/>
  <c r="G91" i="4"/>
  <c r="F91" i="4"/>
  <c r="E91" i="4"/>
  <c r="D91" i="4"/>
  <c r="C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N71" i="4"/>
  <c r="M71" i="4"/>
  <c r="L71" i="4"/>
  <c r="K71" i="4"/>
  <c r="J71" i="4"/>
  <c r="I71" i="4"/>
  <c r="H71" i="4"/>
  <c r="G71" i="4"/>
  <c r="F71" i="4"/>
  <c r="E71" i="4"/>
  <c r="D71" i="4"/>
  <c r="C71" i="4"/>
  <c r="O70" i="4"/>
  <c r="O69" i="4"/>
  <c r="O68" i="4"/>
  <c r="N63" i="4"/>
  <c r="M63" i="4"/>
  <c r="L63" i="4"/>
  <c r="K63" i="4"/>
  <c r="J63" i="4"/>
  <c r="I63" i="4"/>
  <c r="H63" i="4"/>
  <c r="G63" i="4"/>
  <c r="F63" i="4"/>
  <c r="E63" i="4"/>
  <c r="D63" i="4"/>
  <c r="C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3" i="4"/>
  <c r="M43" i="4"/>
  <c r="L43" i="4"/>
  <c r="K43" i="4"/>
  <c r="J43" i="4"/>
  <c r="I43" i="4"/>
  <c r="H43" i="4"/>
  <c r="G43" i="4"/>
  <c r="F43" i="4"/>
  <c r="E43" i="4"/>
  <c r="D43" i="4"/>
  <c r="C43" i="4"/>
  <c r="O42" i="4"/>
  <c r="O41" i="4"/>
  <c r="O40" i="4"/>
  <c r="N35" i="4"/>
  <c r="M35" i="4"/>
  <c r="L35" i="4"/>
  <c r="K35" i="4"/>
  <c r="J35" i="4"/>
  <c r="I35" i="4"/>
  <c r="H35" i="4"/>
  <c r="G35" i="4"/>
  <c r="F35" i="4"/>
  <c r="E35" i="4"/>
  <c r="D35" i="4"/>
  <c r="C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N15" i="4"/>
  <c r="M15" i="4"/>
  <c r="L15" i="4"/>
  <c r="K15" i="4"/>
  <c r="J15" i="4"/>
  <c r="I15" i="4"/>
  <c r="H15" i="4"/>
  <c r="G15" i="4"/>
  <c r="F15" i="4"/>
  <c r="E15" i="4"/>
  <c r="D15" i="4"/>
  <c r="C15" i="4"/>
  <c r="O15" i="4" s="1"/>
  <c r="O14" i="4"/>
  <c r="O13" i="4"/>
  <c r="O12" i="4"/>
  <c r="B1" i="4"/>
  <c r="N149" i="3"/>
  <c r="M149" i="3"/>
  <c r="L149" i="3"/>
  <c r="K149" i="3"/>
  <c r="J149" i="3"/>
  <c r="I149" i="3"/>
  <c r="H149" i="3"/>
  <c r="G149" i="3"/>
  <c r="F149" i="3"/>
  <c r="E149" i="3"/>
  <c r="D149" i="3"/>
  <c r="C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O128" i="3"/>
  <c r="O127" i="3"/>
  <c r="O126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O100" i="3"/>
  <c r="O99" i="3"/>
  <c r="O98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N71" i="3"/>
  <c r="M71" i="3"/>
  <c r="L71" i="3"/>
  <c r="K71" i="3"/>
  <c r="J71" i="3"/>
  <c r="I71" i="3"/>
  <c r="H71" i="3"/>
  <c r="G71" i="3"/>
  <c r="F71" i="3"/>
  <c r="E71" i="3"/>
  <c r="D71" i="3"/>
  <c r="C71" i="3"/>
  <c r="O70" i="3"/>
  <c r="O69" i="3"/>
  <c r="O68" i="3"/>
  <c r="N63" i="3"/>
  <c r="M63" i="3"/>
  <c r="L63" i="3"/>
  <c r="K63" i="3"/>
  <c r="J63" i="3"/>
  <c r="I63" i="3"/>
  <c r="H63" i="3"/>
  <c r="G63" i="3"/>
  <c r="F63" i="3"/>
  <c r="E63" i="3"/>
  <c r="D63" i="3"/>
  <c r="C63" i="3"/>
  <c r="O63" i="3" s="1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O41" i="3"/>
  <c r="O40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O13" i="3"/>
  <c r="O12" i="3"/>
  <c r="B1" i="3"/>
  <c r="N149" i="2"/>
  <c r="M149" i="2"/>
  <c r="L149" i="2"/>
  <c r="K149" i="2"/>
  <c r="J149" i="2"/>
  <c r="I149" i="2"/>
  <c r="H149" i="2"/>
  <c r="G149" i="2"/>
  <c r="F149" i="2"/>
  <c r="E149" i="2"/>
  <c r="D149" i="2"/>
  <c r="C149" i="2"/>
  <c r="O149" i="2" s="1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O128" i="2"/>
  <c r="O127" i="2"/>
  <c r="O126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O100" i="2"/>
  <c r="O99" i="2"/>
  <c r="O98" i="2"/>
  <c r="N91" i="2"/>
  <c r="M91" i="2"/>
  <c r="L91" i="2"/>
  <c r="K91" i="2"/>
  <c r="J91" i="2"/>
  <c r="I91" i="2"/>
  <c r="H91" i="2"/>
  <c r="G91" i="2"/>
  <c r="F91" i="2"/>
  <c r="E91" i="2"/>
  <c r="D91" i="2"/>
  <c r="C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N71" i="2"/>
  <c r="M71" i="2"/>
  <c r="L71" i="2"/>
  <c r="K71" i="2"/>
  <c r="J71" i="2"/>
  <c r="I71" i="2"/>
  <c r="H71" i="2"/>
  <c r="G71" i="2"/>
  <c r="F71" i="2"/>
  <c r="E71" i="2"/>
  <c r="D71" i="2"/>
  <c r="C71" i="2"/>
  <c r="O70" i="2"/>
  <c r="O69" i="2"/>
  <c r="O68" i="2"/>
  <c r="N63" i="2"/>
  <c r="M63" i="2"/>
  <c r="L63" i="2"/>
  <c r="K63" i="2"/>
  <c r="J63" i="2"/>
  <c r="I63" i="2"/>
  <c r="H63" i="2"/>
  <c r="G63" i="2"/>
  <c r="F63" i="2"/>
  <c r="E63" i="2"/>
  <c r="D63" i="2"/>
  <c r="C63" i="2"/>
  <c r="O63" i="2" s="1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N43" i="2"/>
  <c r="M43" i="2"/>
  <c r="L43" i="2"/>
  <c r="K43" i="2"/>
  <c r="J43" i="2"/>
  <c r="I43" i="2"/>
  <c r="H43" i="2"/>
  <c r="G43" i="2"/>
  <c r="F43" i="2"/>
  <c r="E43" i="2"/>
  <c r="D43" i="2"/>
  <c r="C43" i="2"/>
  <c r="O43" i="2" s="1"/>
  <c r="O42" i="2"/>
  <c r="O41" i="2"/>
  <c r="O40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O13" i="2"/>
  <c r="O12" i="2"/>
  <c r="B1" i="2"/>
  <c r="O71" i="10" l="1"/>
  <c r="O35" i="10"/>
  <c r="O121" i="10"/>
  <c r="O43" i="10"/>
  <c r="O15" i="10"/>
  <c r="O63" i="10"/>
  <c r="O129" i="10"/>
  <c r="O101" i="10"/>
  <c r="O15" i="9"/>
  <c r="O63" i="9"/>
  <c r="O91" i="9"/>
  <c r="O149" i="9"/>
  <c r="O129" i="9"/>
  <c r="O43" i="9"/>
  <c r="O71" i="9"/>
  <c r="O35" i="9"/>
  <c r="O71" i="8"/>
  <c r="O35" i="8"/>
  <c r="O43" i="8"/>
  <c r="O91" i="8"/>
  <c r="O129" i="8"/>
  <c r="O15" i="8"/>
  <c r="O101" i="8"/>
  <c r="O63" i="8"/>
  <c r="O101" i="7"/>
  <c r="O63" i="7"/>
  <c r="O91" i="7"/>
  <c r="O15" i="7"/>
  <c r="O149" i="7"/>
  <c r="O121" i="7"/>
  <c r="O35" i="7"/>
  <c r="O43" i="7"/>
  <c r="O121" i="6"/>
  <c r="O43" i="6"/>
  <c r="O129" i="6"/>
  <c r="O91" i="6"/>
  <c r="O71" i="6"/>
  <c r="O15" i="6"/>
  <c r="O101" i="6"/>
  <c r="O15" i="5"/>
  <c r="O63" i="5"/>
  <c r="O149" i="5"/>
  <c r="O91" i="5"/>
  <c r="O71" i="5"/>
  <c r="O43" i="5"/>
  <c r="O129" i="5"/>
  <c r="O101" i="5"/>
  <c r="O121" i="5"/>
  <c r="O71" i="4"/>
  <c r="O35" i="4"/>
  <c r="O121" i="4"/>
  <c r="O43" i="4"/>
  <c r="O129" i="4"/>
  <c r="O63" i="4"/>
  <c r="O91" i="4"/>
  <c r="O101" i="4"/>
  <c r="O149" i="4"/>
  <c r="O91" i="3"/>
  <c r="O101" i="3"/>
  <c r="O15" i="3"/>
  <c r="O129" i="3"/>
  <c r="O43" i="3"/>
  <c r="O149" i="3"/>
  <c r="O35" i="3"/>
  <c r="O71" i="3"/>
  <c r="O121" i="3"/>
  <c r="O91" i="2"/>
  <c r="O35" i="2"/>
  <c r="O121" i="2"/>
  <c r="O129" i="2"/>
  <c r="O71" i="2"/>
  <c r="O15" i="2"/>
  <c r="O101" i="2"/>
</calcChain>
</file>

<file path=xl/sharedStrings.xml><?xml version="1.0" encoding="utf-8"?>
<sst xmlns="http://schemas.openxmlformats.org/spreadsheetml/2006/main" count="2640" uniqueCount="62">
  <si>
    <t>Información actualizada al 23 de enero de 2026</t>
  </si>
  <si>
    <t>TOTAL PAÍS</t>
  </si>
  <si>
    <t>AÑO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</si>
  <si>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</si>
  <si>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</si>
  <si>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</si>
  <si>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</si>
  <si>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</si>
  <si>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</si>
  <si>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</si>
  <si>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</si>
  <si>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</si>
  <si>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</si>
  <si>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</si>
  <si>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</si>
  <si>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Hombres</t>
  </si>
  <si>
    <t>Mujeres</t>
  </si>
  <si>
    <t>Sin información</t>
  </si>
  <si>
    <t>Total</t>
  </si>
  <si>
    <t>Número de Accidentes del Trabajo y de Trayecto en Mutualidades</t>
  </si>
  <si>
    <t>Número de Accidentes del Trabajo en Mutualidades</t>
  </si>
  <si>
    <t>Número de Accidentes del Trabajo según sexo</t>
  </si>
  <si>
    <t>Suma</t>
  </si>
  <si>
    <t>Número de Accidentes del Trabajo según Actividad Económica</t>
  </si>
  <si>
    <t>Número de Accidentes de Trayecto en Mutualidades</t>
  </si>
  <si>
    <t>Número de Accidentes de Trayecto según sexo</t>
  </si>
  <si>
    <t>Número de Accidentes de Trayecto según Actividad Económica</t>
  </si>
  <si>
    <t>Número de Enfermedades Profesionales en Mutualidades</t>
  </si>
  <si>
    <t>Número de Enfermedades Profesionales según sexo</t>
  </si>
  <si>
    <t>Número de Enfermedades Profesionales según Actividad Económica</t>
  </si>
  <si>
    <t>Número de fallecidos en Mutualidades e ISL</t>
  </si>
  <si>
    <t>Número de Fallecidos por Accidentes del Trabajo en Mutualidades e ISL</t>
  </si>
  <si>
    <t>Número de Fallecidos por Accidentes del Trabajo según sexo</t>
  </si>
  <si>
    <t>Número de Fallecidos por Accidentes del Trabajo según Actividad Económica</t>
  </si>
  <si>
    <t>Número de Fallecidos por Accidentes de Trayecto en Mutualidades e ISL</t>
  </si>
  <si>
    <t>Número de Fallecidos por Accidentes de Trayecto según sexo</t>
  </si>
  <si>
    <t>Número de Fallecidos por Accidentes de Trayecto según Actividad Económica</t>
  </si>
  <si>
    <t>AGRICULTURA Y PESCA</t>
  </si>
  <si>
    <t>De Arica y Parinacota</t>
  </si>
  <si>
    <t>De Tarapacá</t>
  </si>
  <si>
    <t>De Antofagasta</t>
  </si>
  <si>
    <t>De Atacama</t>
  </si>
  <si>
    <t>De Coquimbo</t>
  </si>
  <si>
    <t>De Valparaíso</t>
  </si>
  <si>
    <t>Del Libertador Gral. Bdo. O'higgins</t>
  </si>
  <si>
    <t>Del Maule</t>
  </si>
  <si>
    <t>De Ñuble</t>
  </si>
  <si>
    <t>Del Biobío</t>
  </si>
  <si>
    <t>De La Araucanía</t>
  </si>
  <si>
    <t>De Los Ríos</t>
  </si>
  <si>
    <t>De Los Lagos</t>
  </si>
  <si>
    <t>Aysén del Gral. Carlos Ibañez del Campo</t>
  </si>
  <si>
    <t>De Magallanes y la Antártica Chilena</t>
  </si>
  <si>
    <t>Metropolitana de Santiago</t>
  </si>
  <si>
    <t>MINERÍA</t>
  </si>
  <si>
    <t>INDUSTRIAS MANUFACTURERAS</t>
  </si>
  <si>
    <t>ELECTRICIDAD, GAS Y AGUA</t>
  </si>
  <si>
    <t>CONSTRUCCIÓN</t>
  </si>
  <si>
    <t>COMERCIO</t>
  </si>
  <si>
    <t>TRANSPORTE Y TELECOMUNICACIONES</t>
  </si>
  <si>
    <t>SERVICIOS</t>
  </si>
  <si>
    <t>SIN INFO ACT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</si>
</sst>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b/>
      <sz val="17"/>
      <color rgb="FF2F75B5"/>
      <name val="Arial"/>
      <family val="2"/>
    </font>
    <font>
      <b/>
      <sz val="14"/>
      <color rgb="FF2F75B5"/>
      <name val="Arial"/>
      <family val="2"/>
    </font>
    <font>
      <b/>
      <sz val="14"/>
      <color rgb="FF1F497D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1"/>
      <color rgb="FF000000"/>
      <name val="Arial"/>
    </font>
    <font>
      <b/>
      <sz val="17"/>
      <color rgb="FF2F75B5"/>
      <name val="Arial"/>
    </font>
    <font>
      <b/>
      <sz val="14"/>
      <color rgb="FF2F75B5"/>
      <name val="Arial"/>
    </font>
    <font>
      <b/>
      <sz val="14"/>
      <color rgb="FF1F497D"/>
      <name val="Calibri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BDD7EE"/>
      </patternFill>
    </fill>
    <fill>
      <patternFill patternType="solid">
        <fgColor rgb="FFFBE4D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tabSelected="1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7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7" t="s">
        <v>0</v>
      </c>
    </row>
    <row r="3" spans="2:15" ht="37.5" customHeight="1" x14ac:dyDescent="0.35"/>
    <row r="4" spans="2:15" ht="37.5" customHeight="1" x14ac:dyDescent="0.35">
      <c r="B4" s="15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7" spans="2:15" ht="33" customHeight="1" x14ac:dyDescent="0.35">
      <c r="B7" s="13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9" spans="2:15" ht="33" customHeight="1" x14ac:dyDescent="0.35">
      <c r="B9" s="13" t="s">
        <v>20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8" customHeight="1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2:15" ht="33" customHeight="1" x14ac:dyDescent="0.35">
      <c r="B11" s="8" t="s">
        <v>21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9" t="s">
        <v>11</v>
      </c>
      <c r="L11" s="9" t="s">
        <v>12</v>
      </c>
      <c r="M11" s="9" t="s">
        <v>13</v>
      </c>
      <c r="N11" s="9" t="s">
        <v>14</v>
      </c>
      <c r="O11" s="9" t="s">
        <v>22</v>
      </c>
    </row>
    <row r="12" spans="2:15" ht="12" customHeight="1" x14ac:dyDescent="0.35">
      <c r="B12" s="10" t="s">
        <v>15</v>
      </c>
      <c r="C12" s="11">
        <v>7994</v>
      </c>
      <c r="D12" s="11">
        <v>7120</v>
      </c>
      <c r="E12" s="11">
        <v>8019</v>
      </c>
      <c r="F12" s="11">
        <v>7323</v>
      </c>
      <c r="G12" s="11">
        <v>6999</v>
      </c>
      <c r="H12" s="11">
        <v>6947</v>
      </c>
      <c r="I12" s="11">
        <v>7380</v>
      </c>
      <c r="J12" s="11">
        <v>7163</v>
      </c>
      <c r="K12" s="11">
        <v>6735</v>
      </c>
      <c r="L12" s="11">
        <v>8057</v>
      </c>
      <c r="M12" s="11">
        <v>7607</v>
      </c>
      <c r="N12" s="11">
        <v>0</v>
      </c>
      <c r="O12" s="12">
        <f>SUM(C12:M12)</f>
        <v>81344</v>
      </c>
    </row>
    <row r="13" spans="2:15" ht="12" customHeight="1" x14ac:dyDescent="0.35">
      <c r="B13" s="10" t="s">
        <v>16</v>
      </c>
      <c r="C13" s="11">
        <v>3922</v>
      </c>
      <c r="D13" s="11">
        <v>3384</v>
      </c>
      <c r="E13" s="11">
        <v>5133</v>
      </c>
      <c r="F13" s="11">
        <v>5148</v>
      </c>
      <c r="G13" s="11">
        <v>4753</v>
      </c>
      <c r="H13" s="11">
        <v>4002</v>
      </c>
      <c r="I13" s="11">
        <v>4545</v>
      </c>
      <c r="J13" s="11">
        <v>4776</v>
      </c>
      <c r="K13" s="11">
        <v>4430</v>
      </c>
      <c r="L13" s="11">
        <v>5255</v>
      </c>
      <c r="M13" s="11">
        <v>5250</v>
      </c>
      <c r="N13" s="11">
        <v>0</v>
      </c>
      <c r="O13" s="12">
        <f>SUM(C13:M13)</f>
        <v>50598</v>
      </c>
    </row>
    <row r="14" spans="2:15" ht="12" customHeight="1" x14ac:dyDescent="0.35">
      <c r="B14" s="10" t="s">
        <v>17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2">
        <f>SUM(C14:M14)</f>
        <v>0</v>
      </c>
    </row>
    <row r="15" spans="2:15" ht="12" customHeight="1" x14ac:dyDescent="0.35">
      <c r="B15" s="10" t="s">
        <v>18</v>
      </c>
      <c r="C15" s="12">
        <f t="shared" ref="C15:N15" si="0">SUM(C12:C14)</f>
        <v>11916</v>
      </c>
      <c r="D15" s="12">
        <f t="shared" si="0"/>
        <v>10504</v>
      </c>
      <c r="E15" s="12">
        <f t="shared" si="0"/>
        <v>13152</v>
      </c>
      <c r="F15" s="12">
        <f t="shared" si="0"/>
        <v>12471</v>
      </c>
      <c r="G15" s="12">
        <f t="shared" si="0"/>
        <v>11752</v>
      </c>
      <c r="H15" s="12">
        <f t="shared" si="0"/>
        <v>10949</v>
      </c>
      <c r="I15" s="12">
        <f t="shared" si="0"/>
        <v>11925</v>
      </c>
      <c r="J15" s="12">
        <f t="shared" si="0"/>
        <v>11939</v>
      </c>
      <c r="K15" s="12">
        <f t="shared" si="0"/>
        <v>11165</v>
      </c>
      <c r="L15" s="12">
        <f t="shared" si="0"/>
        <v>13312</v>
      </c>
      <c r="M15" s="12">
        <f t="shared" si="0"/>
        <v>12857</v>
      </c>
      <c r="N15" s="12">
        <f t="shared" si="0"/>
        <v>0</v>
      </c>
      <c r="O15" s="12">
        <f>SUM(C15:M15)</f>
        <v>131942</v>
      </c>
    </row>
    <row r="17" spans="2:15" ht="33" customHeight="1" x14ac:dyDescent="0.35">
      <c r="B17" s="8" t="s">
        <v>23</v>
      </c>
      <c r="C17" s="9" t="s">
        <v>3</v>
      </c>
      <c r="D17" s="9" t="s">
        <v>4</v>
      </c>
      <c r="E17" s="9" t="s">
        <v>5</v>
      </c>
      <c r="F17" s="9" t="s">
        <v>6</v>
      </c>
      <c r="G17" s="9" t="s">
        <v>7</v>
      </c>
      <c r="H17" s="9" t="s">
        <v>8</v>
      </c>
      <c r="I17" s="9" t="s">
        <v>9</v>
      </c>
      <c r="J17" s="9" t="s">
        <v>10</v>
      </c>
      <c r="K17" s="9" t="s">
        <v>11</v>
      </c>
      <c r="L17" s="9" t="s">
        <v>12</v>
      </c>
      <c r="M17" s="9" t="s">
        <v>13</v>
      </c>
      <c r="N17" s="9" t="s">
        <v>14</v>
      </c>
      <c r="O17" s="9" t="s">
        <v>22</v>
      </c>
    </row>
    <row r="18" spans="2:15" ht="12" customHeight="1" x14ac:dyDescent="0.35">
      <c r="B18" s="10" t="s">
        <v>38</v>
      </c>
      <c r="C18" s="11">
        <v>50</v>
      </c>
      <c r="D18" s="11">
        <v>51</v>
      </c>
      <c r="E18" s="11">
        <v>91</v>
      </c>
      <c r="F18" s="11">
        <v>64</v>
      </c>
      <c r="G18" s="11">
        <v>61</v>
      </c>
      <c r="H18" s="11">
        <v>83</v>
      </c>
      <c r="I18" s="11">
        <v>81</v>
      </c>
      <c r="J18" s="11">
        <v>92</v>
      </c>
      <c r="K18" s="11">
        <v>60</v>
      </c>
      <c r="L18" s="11">
        <v>86</v>
      </c>
      <c r="M18" s="11">
        <v>87</v>
      </c>
      <c r="N18" s="11">
        <v>0</v>
      </c>
      <c r="O18" s="12">
        <f t="shared" ref="O18:O35" si="1">SUM(C18:M18)</f>
        <v>806</v>
      </c>
    </row>
    <row r="19" spans="2:15" ht="12" customHeight="1" x14ac:dyDescent="0.35">
      <c r="B19" s="10" t="s">
        <v>39</v>
      </c>
      <c r="C19" s="11">
        <v>105</v>
      </c>
      <c r="D19" s="11">
        <v>80</v>
      </c>
      <c r="E19" s="11">
        <v>138</v>
      </c>
      <c r="F19" s="11">
        <v>146</v>
      </c>
      <c r="G19" s="11">
        <v>113</v>
      </c>
      <c r="H19" s="11">
        <v>120</v>
      </c>
      <c r="I19" s="11">
        <v>106</v>
      </c>
      <c r="J19" s="11">
        <v>122</v>
      </c>
      <c r="K19" s="11">
        <v>137</v>
      </c>
      <c r="L19" s="11">
        <v>155</v>
      </c>
      <c r="M19" s="11">
        <v>179</v>
      </c>
      <c r="N19" s="11">
        <v>0</v>
      </c>
      <c r="O19" s="12">
        <f t="shared" si="1"/>
        <v>1401</v>
      </c>
    </row>
    <row r="20" spans="2:15" ht="12" customHeight="1" x14ac:dyDescent="0.35">
      <c r="B20" s="10" t="s">
        <v>40</v>
      </c>
      <c r="C20" s="11">
        <v>155</v>
      </c>
      <c r="D20" s="11">
        <v>166</v>
      </c>
      <c r="E20" s="11">
        <v>237</v>
      </c>
      <c r="F20" s="11">
        <v>249</v>
      </c>
      <c r="G20" s="11">
        <v>207</v>
      </c>
      <c r="H20" s="11">
        <v>212</v>
      </c>
      <c r="I20" s="11">
        <v>195</v>
      </c>
      <c r="J20" s="11">
        <v>239</v>
      </c>
      <c r="K20" s="11">
        <v>203</v>
      </c>
      <c r="L20" s="11">
        <v>260</v>
      </c>
      <c r="M20" s="11">
        <v>254</v>
      </c>
      <c r="N20" s="11">
        <v>0</v>
      </c>
      <c r="O20" s="12">
        <f t="shared" si="1"/>
        <v>2377</v>
      </c>
    </row>
    <row r="21" spans="2:15" ht="12" customHeight="1" x14ac:dyDescent="0.35">
      <c r="B21" s="10" t="s">
        <v>41</v>
      </c>
      <c r="C21" s="11">
        <v>101</v>
      </c>
      <c r="D21" s="11">
        <v>70</v>
      </c>
      <c r="E21" s="11">
        <v>108</v>
      </c>
      <c r="F21" s="11">
        <v>117</v>
      </c>
      <c r="G21" s="11">
        <v>106</v>
      </c>
      <c r="H21" s="11">
        <v>74</v>
      </c>
      <c r="I21" s="11">
        <v>88</v>
      </c>
      <c r="J21" s="11">
        <v>101</v>
      </c>
      <c r="K21" s="11">
        <v>75</v>
      </c>
      <c r="L21" s="11">
        <v>114</v>
      </c>
      <c r="M21" s="11">
        <v>133</v>
      </c>
      <c r="N21" s="11">
        <v>0</v>
      </c>
      <c r="O21" s="12">
        <f t="shared" si="1"/>
        <v>1087</v>
      </c>
    </row>
    <row r="22" spans="2:15" ht="12" customHeight="1" x14ac:dyDescent="0.35">
      <c r="B22" s="10" t="s">
        <v>42</v>
      </c>
      <c r="C22" s="11">
        <v>205</v>
      </c>
      <c r="D22" s="11">
        <v>198</v>
      </c>
      <c r="E22" s="11">
        <v>301</v>
      </c>
      <c r="F22" s="11">
        <v>235</v>
      </c>
      <c r="G22" s="11">
        <v>265</v>
      </c>
      <c r="H22" s="11">
        <v>198</v>
      </c>
      <c r="I22" s="11">
        <v>254</v>
      </c>
      <c r="J22" s="11">
        <v>278</v>
      </c>
      <c r="K22" s="11">
        <v>249</v>
      </c>
      <c r="L22" s="11">
        <v>287</v>
      </c>
      <c r="M22" s="11">
        <v>271</v>
      </c>
      <c r="N22" s="11">
        <v>0</v>
      </c>
      <c r="O22" s="12">
        <f t="shared" si="1"/>
        <v>2741</v>
      </c>
    </row>
    <row r="23" spans="2:15" ht="12" customHeight="1" x14ac:dyDescent="0.35">
      <c r="B23" s="10" t="s">
        <v>43</v>
      </c>
      <c r="C23" s="11">
        <v>1069</v>
      </c>
      <c r="D23" s="11">
        <v>947</v>
      </c>
      <c r="E23" s="11">
        <v>1316</v>
      </c>
      <c r="F23" s="11">
        <v>1314</v>
      </c>
      <c r="G23" s="11">
        <v>1177</v>
      </c>
      <c r="H23" s="11">
        <v>1072</v>
      </c>
      <c r="I23" s="11">
        <v>1163</v>
      </c>
      <c r="J23" s="11">
        <v>1220</v>
      </c>
      <c r="K23" s="11">
        <v>1141</v>
      </c>
      <c r="L23" s="11">
        <v>1470</v>
      </c>
      <c r="M23" s="11">
        <v>1245</v>
      </c>
      <c r="N23" s="11">
        <v>0</v>
      </c>
      <c r="O23" s="12">
        <f t="shared" si="1"/>
        <v>13134</v>
      </c>
    </row>
    <row r="24" spans="2:15" ht="12" customHeight="1" x14ac:dyDescent="0.35">
      <c r="B24" s="10" t="s">
        <v>44</v>
      </c>
      <c r="C24" s="11">
        <v>617</v>
      </c>
      <c r="D24" s="11">
        <v>538</v>
      </c>
      <c r="E24" s="11">
        <v>562</v>
      </c>
      <c r="F24" s="11">
        <v>490</v>
      </c>
      <c r="G24" s="11">
        <v>479</v>
      </c>
      <c r="H24" s="11">
        <v>430</v>
      </c>
      <c r="I24" s="11">
        <v>508</v>
      </c>
      <c r="J24" s="11">
        <v>491</v>
      </c>
      <c r="K24" s="11">
        <v>476</v>
      </c>
      <c r="L24" s="11">
        <v>608</v>
      </c>
      <c r="M24" s="11">
        <v>610</v>
      </c>
      <c r="N24" s="11">
        <v>0</v>
      </c>
      <c r="O24" s="12">
        <f t="shared" si="1"/>
        <v>5809</v>
      </c>
    </row>
    <row r="25" spans="2:15" ht="12" customHeight="1" x14ac:dyDescent="0.35">
      <c r="B25" s="10" t="s">
        <v>45</v>
      </c>
      <c r="C25" s="11">
        <v>505</v>
      </c>
      <c r="D25" s="11">
        <v>463</v>
      </c>
      <c r="E25" s="11">
        <v>548</v>
      </c>
      <c r="F25" s="11">
        <v>504</v>
      </c>
      <c r="G25" s="11">
        <v>468</v>
      </c>
      <c r="H25" s="11">
        <v>462</v>
      </c>
      <c r="I25" s="11">
        <v>440</v>
      </c>
      <c r="J25" s="11">
        <v>466</v>
      </c>
      <c r="K25" s="11">
        <v>463</v>
      </c>
      <c r="L25" s="11">
        <v>512</v>
      </c>
      <c r="M25" s="11">
        <v>614</v>
      </c>
      <c r="N25" s="11">
        <v>0</v>
      </c>
      <c r="O25" s="12">
        <f t="shared" si="1"/>
        <v>5445</v>
      </c>
    </row>
    <row r="26" spans="2:15" ht="12" customHeight="1" x14ac:dyDescent="0.35">
      <c r="B26" s="10" t="s">
        <v>46</v>
      </c>
      <c r="C26" s="11">
        <v>198</v>
      </c>
      <c r="D26" s="11">
        <v>162</v>
      </c>
      <c r="E26" s="11">
        <v>181</v>
      </c>
      <c r="F26" s="11">
        <v>187</v>
      </c>
      <c r="G26" s="11">
        <v>155</v>
      </c>
      <c r="H26" s="11">
        <v>125</v>
      </c>
      <c r="I26" s="11">
        <v>153</v>
      </c>
      <c r="J26" s="11">
        <v>162</v>
      </c>
      <c r="K26" s="11">
        <v>138</v>
      </c>
      <c r="L26" s="11">
        <v>185</v>
      </c>
      <c r="M26" s="11">
        <v>187</v>
      </c>
      <c r="N26" s="11">
        <v>0</v>
      </c>
      <c r="O26" s="12">
        <f t="shared" si="1"/>
        <v>1833</v>
      </c>
    </row>
    <row r="27" spans="2:15" ht="12" customHeight="1" x14ac:dyDescent="0.35">
      <c r="B27" s="10" t="s">
        <v>47</v>
      </c>
      <c r="C27" s="11">
        <v>660</v>
      </c>
      <c r="D27" s="11">
        <v>590</v>
      </c>
      <c r="E27" s="11">
        <v>773</v>
      </c>
      <c r="F27" s="11">
        <v>733</v>
      </c>
      <c r="G27" s="11">
        <v>740</v>
      </c>
      <c r="H27" s="11">
        <v>651</v>
      </c>
      <c r="I27" s="11">
        <v>654</v>
      </c>
      <c r="J27" s="11">
        <v>668</v>
      </c>
      <c r="K27" s="11">
        <v>579</v>
      </c>
      <c r="L27" s="11">
        <v>743</v>
      </c>
      <c r="M27" s="11">
        <v>673</v>
      </c>
      <c r="N27" s="11">
        <v>0</v>
      </c>
      <c r="O27" s="12">
        <f t="shared" si="1"/>
        <v>7464</v>
      </c>
    </row>
    <row r="28" spans="2:15" ht="12" customHeight="1" x14ac:dyDescent="0.35">
      <c r="B28" s="10" t="s">
        <v>48</v>
      </c>
      <c r="C28" s="11">
        <v>424</v>
      </c>
      <c r="D28" s="11">
        <v>351</v>
      </c>
      <c r="E28" s="11">
        <v>498</v>
      </c>
      <c r="F28" s="11">
        <v>456</v>
      </c>
      <c r="G28" s="11">
        <v>416</v>
      </c>
      <c r="H28" s="11">
        <v>409</v>
      </c>
      <c r="I28" s="11">
        <v>397</v>
      </c>
      <c r="J28" s="11">
        <v>350</v>
      </c>
      <c r="K28" s="11">
        <v>313</v>
      </c>
      <c r="L28" s="11">
        <v>453</v>
      </c>
      <c r="M28" s="11">
        <v>453</v>
      </c>
      <c r="N28" s="11">
        <v>0</v>
      </c>
      <c r="O28" s="12">
        <f t="shared" si="1"/>
        <v>4520</v>
      </c>
    </row>
    <row r="29" spans="2:15" ht="12" customHeight="1" x14ac:dyDescent="0.35">
      <c r="B29" s="10" t="s">
        <v>49</v>
      </c>
      <c r="C29" s="11">
        <v>165</v>
      </c>
      <c r="D29" s="11">
        <v>146</v>
      </c>
      <c r="E29" s="11">
        <v>156</v>
      </c>
      <c r="F29" s="11">
        <v>180</v>
      </c>
      <c r="G29" s="11">
        <v>191</v>
      </c>
      <c r="H29" s="11">
        <v>156</v>
      </c>
      <c r="I29" s="11">
        <v>177</v>
      </c>
      <c r="J29" s="11">
        <v>193</v>
      </c>
      <c r="K29" s="11">
        <v>167</v>
      </c>
      <c r="L29" s="11">
        <v>193</v>
      </c>
      <c r="M29" s="11">
        <v>174</v>
      </c>
      <c r="N29" s="11">
        <v>0</v>
      </c>
      <c r="O29" s="12">
        <f t="shared" si="1"/>
        <v>1898</v>
      </c>
    </row>
    <row r="30" spans="2:15" ht="12" customHeight="1" x14ac:dyDescent="0.35">
      <c r="B30" s="10" t="s">
        <v>50</v>
      </c>
      <c r="C30" s="11">
        <v>573</v>
      </c>
      <c r="D30" s="11">
        <v>522</v>
      </c>
      <c r="E30" s="11">
        <v>602</v>
      </c>
      <c r="F30" s="11">
        <v>573</v>
      </c>
      <c r="G30" s="11">
        <v>534</v>
      </c>
      <c r="H30" s="11">
        <v>531</v>
      </c>
      <c r="I30" s="11">
        <v>499</v>
      </c>
      <c r="J30" s="11">
        <v>599</v>
      </c>
      <c r="K30" s="11">
        <v>533</v>
      </c>
      <c r="L30" s="11">
        <v>561</v>
      </c>
      <c r="M30" s="11">
        <v>622</v>
      </c>
      <c r="N30" s="11">
        <v>0</v>
      </c>
      <c r="O30" s="12">
        <f t="shared" si="1"/>
        <v>6149</v>
      </c>
    </row>
    <row r="31" spans="2:15" ht="12" customHeight="1" x14ac:dyDescent="0.35">
      <c r="B31" s="10" t="s">
        <v>51</v>
      </c>
      <c r="C31" s="11">
        <v>45</v>
      </c>
      <c r="D31" s="11">
        <v>56</v>
      </c>
      <c r="E31" s="11">
        <v>74</v>
      </c>
      <c r="F31" s="11">
        <v>86</v>
      </c>
      <c r="G31" s="11">
        <v>65</v>
      </c>
      <c r="H31" s="11">
        <v>70</v>
      </c>
      <c r="I31" s="11">
        <v>51</v>
      </c>
      <c r="J31" s="11">
        <v>67</v>
      </c>
      <c r="K31" s="11">
        <v>55</v>
      </c>
      <c r="L31" s="11">
        <v>54</v>
      </c>
      <c r="M31" s="11">
        <v>48</v>
      </c>
      <c r="N31" s="11">
        <v>0</v>
      </c>
      <c r="O31" s="12">
        <f t="shared" si="1"/>
        <v>671</v>
      </c>
    </row>
    <row r="32" spans="2:15" ht="12" customHeight="1" x14ac:dyDescent="0.35">
      <c r="B32" s="10" t="s">
        <v>52</v>
      </c>
      <c r="C32" s="11">
        <v>145</v>
      </c>
      <c r="D32" s="11">
        <v>140</v>
      </c>
      <c r="E32" s="11">
        <v>133</v>
      </c>
      <c r="F32" s="11">
        <v>138</v>
      </c>
      <c r="G32" s="11">
        <v>121</v>
      </c>
      <c r="H32" s="11">
        <v>93</v>
      </c>
      <c r="I32" s="11">
        <v>106</v>
      </c>
      <c r="J32" s="11">
        <v>83</v>
      </c>
      <c r="K32" s="11">
        <v>79</v>
      </c>
      <c r="L32" s="11">
        <v>144</v>
      </c>
      <c r="M32" s="11">
        <v>137</v>
      </c>
      <c r="N32" s="11">
        <v>0</v>
      </c>
      <c r="O32" s="12">
        <f t="shared" si="1"/>
        <v>1319</v>
      </c>
    </row>
    <row r="33" spans="2:15" ht="12" customHeight="1" x14ac:dyDescent="0.35">
      <c r="B33" s="10" t="s">
        <v>53</v>
      </c>
      <c r="C33" s="11">
        <v>6809</v>
      </c>
      <c r="D33" s="11">
        <v>5974</v>
      </c>
      <c r="E33" s="11">
        <v>7367</v>
      </c>
      <c r="F33" s="11">
        <v>6970</v>
      </c>
      <c r="G33" s="11">
        <v>6606</v>
      </c>
      <c r="H33" s="11">
        <v>6206</v>
      </c>
      <c r="I33" s="11">
        <v>6874</v>
      </c>
      <c r="J33" s="11">
        <v>6648</v>
      </c>
      <c r="K33" s="11">
        <v>6362</v>
      </c>
      <c r="L33" s="11">
        <v>7428</v>
      </c>
      <c r="M33" s="11">
        <v>7110</v>
      </c>
      <c r="N33" s="11">
        <v>0</v>
      </c>
      <c r="O33" s="12">
        <f t="shared" si="1"/>
        <v>74354</v>
      </c>
    </row>
    <row r="34" spans="2:15" ht="12" customHeight="1" x14ac:dyDescent="0.35">
      <c r="B34" s="10" t="s">
        <v>17</v>
      </c>
      <c r="C34" s="11">
        <v>90</v>
      </c>
      <c r="D34" s="11">
        <v>50</v>
      </c>
      <c r="E34" s="11">
        <v>67</v>
      </c>
      <c r="F34" s="11">
        <v>29</v>
      </c>
      <c r="G34" s="11">
        <v>48</v>
      </c>
      <c r="H34" s="11">
        <v>57</v>
      </c>
      <c r="I34" s="11">
        <v>179</v>
      </c>
      <c r="J34" s="11">
        <v>160</v>
      </c>
      <c r="K34" s="11">
        <v>135</v>
      </c>
      <c r="L34" s="11">
        <v>59</v>
      </c>
      <c r="M34" s="11">
        <v>60</v>
      </c>
      <c r="N34" s="11">
        <v>0</v>
      </c>
      <c r="O34" s="12">
        <f t="shared" si="1"/>
        <v>934</v>
      </c>
    </row>
    <row r="35" spans="2:15" ht="12" customHeight="1" x14ac:dyDescent="0.35">
      <c r="B35" s="10" t="s">
        <v>18</v>
      </c>
      <c r="C35" s="12">
        <f t="shared" ref="C35:N35" si="2">SUM(C18:C34)</f>
        <v>11916</v>
      </c>
      <c r="D35" s="12">
        <f t="shared" si="2"/>
        <v>10504</v>
      </c>
      <c r="E35" s="12">
        <f t="shared" si="2"/>
        <v>13152</v>
      </c>
      <c r="F35" s="12">
        <f t="shared" si="2"/>
        <v>12471</v>
      </c>
      <c r="G35" s="12">
        <f t="shared" si="2"/>
        <v>11752</v>
      </c>
      <c r="H35" s="12">
        <f t="shared" si="2"/>
        <v>10949</v>
      </c>
      <c r="I35" s="12">
        <f t="shared" si="2"/>
        <v>11925</v>
      </c>
      <c r="J35" s="12">
        <f t="shared" si="2"/>
        <v>11939</v>
      </c>
      <c r="K35" s="12">
        <f t="shared" si="2"/>
        <v>11165</v>
      </c>
      <c r="L35" s="12">
        <f t="shared" si="2"/>
        <v>13312</v>
      </c>
      <c r="M35" s="12">
        <f t="shared" si="2"/>
        <v>12857</v>
      </c>
      <c r="N35" s="12">
        <f t="shared" si="2"/>
        <v>0</v>
      </c>
      <c r="O35" s="12">
        <f t="shared" si="1"/>
        <v>131942</v>
      </c>
    </row>
    <row r="37" spans="2:15" ht="33" customHeight="1" x14ac:dyDescent="0.35">
      <c r="B37" s="13" t="s">
        <v>24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ht="18" customHeight="1" x14ac:dyDescent="0.35">
      <c r="B38" s="14" t="s">
        <v>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ht="33" customHeight="1" x14ac:dyDescent="0.35">
      <c r="B39" s="8" t="s">
        <v>25</v>
      </c>
      <c r="C39" s="9" t="s">
        <v>3</v>
      </c>
      <c r="D39" s="9" t="s">
        <v>4</v>
      </c>
      <c r="E39" s="9" t="s">
        <v>5</v>
      </c>
      <c r="F39" s="9" t="s">
        <v>6</v>
      </c>
      <c r="G39" s="9" t="s">
        <v>7</v>
      </c>
      <c r="H39" s="9" t="s">
        <v>8</v>
      </c>
      <c r="I39" s="9" t="s">
        <v>9</v>
      </c>
      <c r="J39" s="9" t="s">
        <v>10</v>
      </c>
      <c r="K39" s="9" t="s">
        <v>11</v>
      </c>
      <c r="L39" s="9" t="s">
        <v>12</v>
      </c>
      <c r="M39" s="9" t="s">
        <v>13</v>
      </c>
      <c r="N39" s="9" t="s">
        <v>14</v>
      </c>
      <c r="O39" s="9" t="s">
        <v>22</v>
      </c>
    </row>
    <row r="40" spans="2:15" ht="12" customHeight="1" x14ac:dyDescent="0.35">
      <c r="B40" s="10" t="s">
        <v>15</v>
      </c>
      <c r="C40" s="11">
        <v>2304</v>
      </c>
      <c r="D40" s="11">
        <v>1952</v>
      </c>
      <c r="E40" s="11">
        <v>2593</v>
      </c>
      <c r="F40" s="11">
        <v>2343</v>
      </c>
      <c r="G40" s="11">
        <v>2218</v>
      </c>
      <c r="H40" s="11">
        <v>2270</v>
      </c>
      <c r="I40" s="11">
        <v>2366</v>
      </c>
      <c r="J40" s="11">
        <v>2250</v>
      </c>
      <c r="K40" s="11">
        <v>2094</v>
      </c>
      <c r="L40" s="11">
        <v>2294</v>
      </c>
      <c r="M40" s="11">
        <v>2207</v>
      </c>
      <c r="N40" s="11">
        <v>0</v>
      </c>
      <c r="O40" s="12">
        <f>SUM(C40:M40)</f>
        <v>24891</v>
      </c>
    </row>
    <row r="41" spans="2:15" ht="12" customHeight="1" x14ac:dyDescent="0.35">
      <c r="B41" s="10" t="s">
        <v>16</v>
      </c>
      <c r="C41" s="11">
        <v>2188</v>
      </c>
      <c r="D41" s="11">
        <v>1954</v>
      </c>
      <c r="E41" s="11">
        <v>3024</v>
      </c>
      <c r="F41" s="11">
        <v>2645</v>
      </c>
      <c r="G41" s="11">
        <v>2538</v>
      </c>
      <c r="H41" s="11">
        <v>2406</v>
      </c>
      <c r="I41" s="11">
        <v>2517</v>
      </c>
      <c r="J41" s="11">
        <v>2441</v>
      </c>
      <c r="K41" s="11">
        <v>2373</v>
      </c>
      <c r="L41" s="11">
        <v>2722</v>
      </c>
      <c r="M41" s="11">
        <v>2622</v>
      </c>
      <c r="N41" s="11">
        <v>0</v>
      </c>
      <c r="O41" s="12">
        <f>SUM(C41:M41)</f>
        <v>27430</v>
      </c>
    </row>
    <row r="42" spans="2:15" ht="12" customHeight="1" x14ac:dyDescent="0.35">
      <c r="B42" s="10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>SUM(C42:M42)</f>
        <v>0</v>
      </c>
    </row>
    <row r="43" spans="2:15" ht="12" customHeight="1" x14ac:dyDescent="0.35">
      <c r="B43" s="10" t="s">
        <v>18</v>
      </c>
      <c r="C43" s="12">
        <f t="shared" ref="C43:N43" si="3">SUM(C40:C42)</f>
        <v>4492</v>
      </c>
      <c r="D43" s="12">
        <f t="shared" si="3"/>
        <v>3906</v>
      </c>
      <c r="E43" s="12">
        <f t="shared" si="3"/>
        <v>5617</v>
      </c>
      <c r="F43" s="12">
        <f t="shared" si="3"/>
        <v>4988</v>
      </c>
      <c r="G43" s="12">
        <f t="shared" si="3"/>
        <v>4756</v>
      </c>
      <c r="H43" s="12">
        <f t="shared" si="3"/>
        <v>4676</v>
      </c>
      <c r="I43" s="12">
        <f t="shared" si="3"/>
        <v>4883</v>
      </c>
      <c r="J43" s="12">
        <f t="shared" si="3"/>
        <v>4691</v>
      </c>
      <c r="K43" s="12">
        <f t="shared" si="3"/>
        <v>4467</v>
      </c>
      <c r="L43" s="12">
        <f t="shared" si="3"/>
        <v>5016</v>
      </c>
      <c r="M43" s="12">
        <f t="shared" si="3"/>
        <v>4829</v>
      </c>
      <c r="N43" s="12">
        <f t="shared" si="3"/>
        <v>0</v>
      </c>
      <c r="O43" s="12">
        <f>SUM(C43:M43)</f>
        <v>52321</v>
      </c>
    </row>
    <row r="45" spans="2:15" ht="33" customHeight="1" x14ac:dyDescent="0.35">
      <c r="B45" s="8" t="s">
        <v>26</v>
      </c>
      <c r="C45" s="9" t="s">
        <v>3</v>
      </c>
      <c r="D45" s="9" t="s">
        <v>4</v>
      </c>
      <c r="E45" s="9" t="s">
        <v>5</v>
      </c>
      <c r="F45" s="9" t="s">
        <v>6</v>
      </c>
      <c r="G45" s="9" t="s">
        <v>7</v>
      </c>
      <c r="H45" s="9" t="s">
        <v>8</v>
      </c>
      <c r="I45" s="9" t="s">
        <v>9</v>
      </c>
      <c r="J45" s="9" t="s">
        <v>10</v>
      </c>
      <c r="K45" s="9" t="s">
        <v>11</v>
      </c>
      <c r="L45" s="9" t="s">
        <v>12</v>
      </c>
      <c r="M45" s="9" t="s">
        <v>13</v>
      </c>
      <c r="N45" s="9" t="s">
        <v>14</v>
      </c>
      <c r="O45" s="9" t="s">
        <v>22</v>
      </c>
    </row>
    <row r="46" spans="2:15" ht="12" customHeight="1" x14ac:dyDescent="0.35">
      <c r="B46" s="10" t="s">
        <v>38</v>
      </c>
      <c r="C46" s="11">
        <v>12</v>
      </c>
      <c r="D46" s="11">
        <v>18</v>
      </c>
      <c r="E46" s="11">
        <v>22</v>
      </c>
      <c r="F46" s="11">
        <v>24</v>
      </c>
      <c r="G46" s="11">
        <v>21</v>
      </c>
      <c r="H46" s="11">
        <v>32</v>
      </c>
      <c r="I46" s="11">
        <v>22</v>
      </c>
      <c r="J46" s="11">
        <v>31</v>
      </c>
      <c r="K46" s="11">
        <v>23</v>
      </c>
      <c r="L46" s="11">
        <v>23</v>
      </c>
      <c r="M46" s="11">
        <v>21</v>
      </c>
      <c r="N46" s="11">
        <v>0</v>
      </c>
      <c r="O46" s="12">
        <f t="shared" ref="O46:O63" si="4">SUM(C46:M46)</f>
        <v>249</v>
      </c>
    </row>
    <row r="47" spans="2:15" ht="12" customHeight="1" x14ac:dyDescent="0.35">
      <c r="B47" s="10" t="s">
        <v>39</v>
      </c>
      <c r="C47" s="11">
        <v>26</v>
      </c>
      <c r="D47" s="11">
        <v>23</v>
      </c>
      <c r="E47" s="11">
        <v>42</v>
      </c>
      <c r="F47" s="11">
        <v>42</v>
      </c>
      <c r="G47" s="11">
        <v>31</v>
      </c>
      <c r="H47" s="11">
        <v>35</v>
      </c>
      <c r="I47" s="11">
        <v>33</v>
      </c>
      <c r="J47" s="11">
        <v>43</v>
      </c>
      <c r="K47" s="11">
        <v>41</v>
      </c>
      <c r="L47" s="11">
        <v>37</v>
      </c>
      <c r="M47" s="11">
        <v>37</v>
      </c>
      <c r="N47" s="11">
        <v>0</v>
      </c>
      <c r="O47" s="12">
        <f t="shared" si="4"/>
        <v>390</v>
      </c>
    </row>
    <row r="48" spans="2:15" ht="12" customHeight="1" x14ac:dyDescent="0.35">
      <c r="B48" s="10" t="s">
        <v>40</v>
      </c>
      <c r="C48" s="11">
        <v>66</v>
      </c>
      <c r="D48" s="11">
        <v>54</v>
      </c>
      <c r="E48" s="11">
        <v>94</v>
      </c>
      <c r="F48" s="11">
        <v>102</v>
      </c>
      <c r="G48" s="11">
        <v>72</v>
      </c>
      <c r="H48" s="11">
        <v>96</v>
      </c>
      <c r="I48" s="11">
        <v>75</v>
      </c>
      <c r="J48" s="11">
        <v>82</v>
      </c>
      <c r="K48" s="11">
        <v>88</v>
      </c>
      <c r="L48" s="11">
        <v>96</v>
      </c>
      <c r="M48" s="11">
        <v>76</v>
      </c>
      <c r="N48" s="11">
        <v>0</v>
      </c>
      <c r="O48" s="12">
        <f t="shared" si="4"/>
        <v>901</v>
      </c>
    </row>
    <row r="49" spans="2:15" ht="12" customHeight="1" x14ac:dyDescent="0.35">
      <c r="B49" s="10" t="s">
        <v>41</v>
      </c>
      <c r="C49" s="11">
        <v>24</v>
      </c>
      <c r="D49" s="11">
        <v>17</v>
      </c>
      <c r="E49" s="11">
        <v>28</v>
      </c>
      <c r="F49" s="11">
        <v>27</v>
      </c>
      <c r="G49" s="11">
        <v>26</v>
      </c>
      <c r="H49" s="11">
        <v>23</v>
      </c>
      <c r="I49" s="11">
        <v>30</v>
      </c>
      <c r="J49" s="11">
        <v>23</v>
      </c>
      <c r="K49" s="11">
        <v>27</v>
      </c>
      <c r="L49" s="11">
        <v>25</v>
      </c>
      <c r="M49" s="11">
        <v>20</v>
      </c>
      <c r="N49" s="11">
        <v>0</v>
      </c>
      <c r="O49" s="12">
        <f t="shared" si="4"/>
        <v>270</v>
      </c>
    </row>
    <row r="50" spans="2:15" ht="12" customHeight="1" x14ac:dyDescent="0.35">
      <c r="B50" s="10" t="s">
        <v>42</v>
      </c>
      <c r="C50" s="11">
        <v>61</v>
      </c>
      <c r="D50" s="11">
        <v>43</v>
      </c>
      <c r="E50" s="11">
        <v>81</v>
      </c>
      <c r="F50" s="11">
        <v>95</v>
      </c>
      <c r="G50" s="11">
        <v>73</v>
      </c>
      <c r="H50" s="11">
        <v>60</v>
      </c>
      <c r="I50" s="11">
        <v>79</v>
      </c>
      <c r="J50" s="11">
        <v>85</v>
      </c>
      <c r="K50" s="11">
        <v>72</v>
      </c>
      <c r="L50" s="11">
        <v>83</v>
      </c>
      <c r="M50" s="11">
        <v>77</v>
      </c>
      <c r="N50" s="11">
        <v>0</v>
      </c>
      <c r="O50" s="12">
        <f t="shared" si="4"/>
        <v>809</v>
      </c>
    </row>
    <row r="51" spans="2:15" ht="12" customHeight="1" x14ac:dyDescent="0.35">
      <c r="B51" s="10" t="s">
        <v>43</v>
      </c>
      <c r="C51" s="11">
        <v>395</v>
      </c>
      <c r="D51" s="11">
        <v>304</v>
      </c>
      <c r="E51" s="11">
        <v>547</v>
      </c>
      <c r="F51" s="11">
        <v>500</v>
      </c>
      <c r="G51" s="11">
        <v>407</v>
      </c>
      <c r="H51" s="11">
        <v>424</v>
      </c>
      <c r="I51" s="11">
        <v>461</v>
      </c>
      <c r="J51" s="11">
        <v>470</v>
      </c>
      <c r="K51" s="11">
        <v>441</v>
      </c>
      <c r="L51" s="11">
        <v>447</v>
      </c>
      <c r="M51" s="11">
        <v>434</v>
      </c>
      <c r="N51" s="11">
        <v>0</v>
      </c>
      <c r="O51" s="12">
        <f t="shared" si="4"/>
        <v>4830</v>
      </c>
    </row>
    <row r="52" spans="2:15" ht="12" customHeight="1" x14ac:dyDescent="0.35">
      <c r="B52" s="10" t="s">
        <v>44</v>
      </c>
      <c r="C52" s="11">
        <v>146</v>
      </c>
      <c r="D52" s="11">
        <v>123</v>
      </c>
      <c r="E52" s="11">
        <v>153</v>
      </c>
      <c r="F52" s="11">
        <v>151</v>
      </c>
      <c r="G52" s="11">
        <v>145</v>
      </c>
      <c r="H52" s="11">
        <v>114</v>
      </c>
      <c r="I52" s="11">
        <v>119</v>
      </c>
      <c r="J52" s="11">
        <v>135</v>
      </c>
      <c r="K52" s="11">
        <v>142</v>
      </c>
      <c r="L52" s="11">
        <v>180</v>
      </c>
      <c r="M52" s="11">
        <v>146</v>
      </c>
      <c r="N52" s="11">
        <v>0</v>
      </c>
      <c r="O52" s="12">
        <f t="shared" si="4"/>
        <v>1554</v>
      </c>
    </row>
    <row r="53" spans="2:15" ht="12" customHeight="1" x14ac:dyDescent="0.35">
      <c r="B53" s="10" t="s">
        <v>45</v>
      </c>
      <c r="C53" s="11">
        <v>105</v>
      </c>
      <c r="D53" s="11">
        <v>104</v>
      </c>
      <c r="E53" s="11">
        <v>167</v>
      </c>
      <c r="F53" s="11">
        <v>119</v>
      </c>
      <c r="G53" s="11">
        <v>117</v>
      </c>
      <c r="H53" s="11">
        <v>113</v>
      </c>
      <c r="I53" s="11">
        <v>133</v>
      </c>
      <c r="J53" s="11">
        <v>118</v>
      </c>
      <c r="K53" s="11">
        <v>101</v>
      </c>
      <c r="L53" s="11">
        <v>153</v>
      </c>
      <c r="M53" s="11">
        <v>147</v>
      </c>
      <c r="N53" s="11">
        <v>0</v>
      </c>
      <c r="O53" s="12">
        <f t="shared" si="4"/>
        <v>1377</v>
      </c>
    </row>
    <row r="54" spans="2:15" ht="12" customHeight="1" x14ac:dyDescent="0.35">
      <c r="B54" s="10" t="s">
        <v>46</v>
      </c>
      <c r="C54" s="11">
        <v>53</v>
      </c>
      <c r="D54" s="11">
        <v>31</v>
      </c>
      <c r="E54" s="11">
        <v>52</v>
      </c>
      <c r="F54" s="11">
        <v>44</v>
      </c>
      <c r="G54" s="11">
        <v>46</v>
      </c>
      <c r="H54" s="11">
        <v>37</v>
      </c>
      <c r="I54" s="11">
        <v>41</v>
      </c>
      <c r="J54" s="11">
        <v>39</v>
      </c>
      <c r="K54" s="11">
        <v>36</v>
      </c>
      <c r="L54" s="11">
        <v>33</v>
      </c>
      <c r="M54" s="11">
        <v>55</v>
      </c>
      <c r="N54" s="11">
        <v>0</v>
      </c>
      <c r="O54" s="12">
        <f t="shared" si="4"/>
        <v>467</v>
      </c>
    </row>
    <row r="55" spans="2:15" ht="12" customHeight="1" x14ac:dyDescent="0.35">
      <c r="B55" s="10" t="s">
        <v>47</v>
      </c>
      <c r="C55" s="11">
        <v>168</v>
      </c>
      <c r="D55" s="11">
        <v>177</v>
      </c>
      <c r="E55" s="11">
        <v>280</v>
      </c>
      <c r="F55" s="11">
        <v>234</v>
      </c>
      <c r="G55" s="11">
        <v>199</v>
      </c>
      <c r="H55" s="11">
        <v>210</v>
      </c>
      <c r="I55" s="11">
        <v>247</v>
      </c>
      <c r="J55" s="11">
        <v>181</v>
      </c>
      <c r="K55" s="11">
        <v>181</v>
      </c>
      <c r="L55" s="11">
        <v>214</v>
      </c>
      <c r="M55" s="11">
        <v>216</v>
      </c>
      <c r="N55" s="11">
        <v>0</v>
      </c>
      <c r="O55" s="12">
        <f t="shared" si="4"/>
        <v>2307</v>
      </c>
    </row>
    <row r="56" spans="2:15" ht="12" customHeight="1" x14ac:dyDescent="0.35">
      <c r="B56" s="10" t="s">
        <v>48</v>
      </c>
      <c r="C56" s="11">
        <v>108</v>
      </c>
      <c r="D56" s="11">
        <v>90</v>
      </c>
      <c r="E56" s="11">
        <v>154</v>
      </c>
      <c r="F56" s="11">
        <v>102</v>
      </c>
      <c r="G56" s="11">
        <v>98</v>
      </c>
      <c r="H56" s="11">
        <v>118</v>
      </c>
      <c r="I56" s="11">
        <v>102</v>
      </c>
      <c r="J56" s="11">
        <v>90</v>
      </c>
      <c r="K56" s="11">
        <v>96</v>
      </c>
      <c r="L56" s="11">
        <v>108</v>
      </c>
      <c r="M56" s="11">
        <v>119</v>
      </c>
      <c r="N56" s="11">
        <v>0</v>
      </c>
      <c r="O56" s="12">
        <f t="shared" si="4"/>
        <v>1185</v>
      </c>
    </row>
    <row r="57" spans="2:15" ht="12" customHeight="1" x14ac:dyDescent="0.35">
      <c r="B57" s="10" t="s">
        <v>49</v>
      </c>
      <c r="C57" s="11">
        <v>17</v>
      </c>
      <c r="D57" s="11">
        <v>23</v>
      </c>
      <c r="E57" s="11">
        <v>35</v>
      </c>
      <c r="F57" s="11">
        <v>52</v>
      </c>
      <c r="G57" s="11">
        <v>34</v>
      </c>
      <c r="H57" s="11">
        <v>50</v>
      </c>
      <c r="I57" s="11">
        <v>29</v>
      </c>
      <c r="J57" s="11">
        <v>54</v>
      </c>
      <c r="K57" s="11">
        <v>30</v>
      </c>
      <c r="L57" s="11">
        <v>39</v>
      </c>
      <c r="M57" s="11">
        <v>40</v>
      </c>
      <c r="N57" s="11">
        <v>0</v>
      </c>
      <c r="O57" s="12">
        <f t="shared" si="4"/>
        <v>403</v>
      </c>
    </row>
    <row r="58" spans="2:15" ht="12" customHeight="1" x14ac:dyDescent="0.35">
      <c r="B58" s="10" t="s">
        <v>50</v>
      </c>
      <c r="C58" s="11">
        <v>83</v>
      </c>
      <c r="D58" s="11">
        <v>72</v>
      </c>
      <c r="E58" s="11">
        <v>126</v>
      </c>
      <c r="F58" s="11">
        <v>122</v>
      </c>
      <c r="G58" s="11">
        <v>129</v>
      </c>
      <c r="H58" s="11">
        <v>156</v>
      </c>
      <c r="I58" s="11">
        <v>121</v>
      </c>
      <c r="J58" s="11">
        <v>132</v>
      </c>
      <c r="K58" s="11">
        <v>120</v>
      </c>
      <c r="L58" s="11">
        <v>111</v>
      </c>
      <c r="M58" s="11">
        <v>128</v>
      </c>
      <c r="N58" s="11">
        <v>0</v>
      </c>
      <c r="O58" s="12">
        <f t="shared" si="4"/>
        <v>1300</v>
      </c>
    </row>
    <row r="59" spans="2:15" ht="12" customHeight="1" x14ac:dyDescent="0.35">
      <c r="B59" s="10" t="s">
        <v>51</v>
      </c>
      <c r="C59" s="11">
        <v>5</v>
      </c>
      <c r="D59" s="11">
        <v>7</v>
      </c>
      <c r="E59" s="11">
        <v>22</v>
      </c>
      <c r="F59" s="11">
        <v>12</v>
      </c>
      <c r="G59" s="11">
        <v>12</v>
      </c>
      <c r="H59" s="11">
        <v>16</v>
      </c>
      <c r="I59" s="11">
        <v>16</v>
      </c>
      <c r="J59" s="11">
        <v>11</v>
      </c>
      <c r="K59" s="11">
        <v>9</v>
      </c>
      <c r="L59" s="11">
        <v>12</v>
      </c>
      <c r="M59" s="11">
        <v>9</v>
      </c>
      <c r="N59" s="11">
        <v>0</v>
      </c>
      <c r="O59" s="12">
        <f t="shared" si="4"/>
        <v>131</v>
      </c>
    </row>
    <row r="60" spans="2:15" ht="12" customHeight="1" x14ac:dyDescent="0.35">
      <c r="B60" s="10" t="s">
        <v>52</v>
      </c>
      <c r="C60" s="11">
        <v>20</v>
      </c>
      <c r="D60" s="11">
        <v>21</v>
      </c>
      <c r="E60" s="11">
        <v>37</v>
      </c>
      <c r="F60" s="11">
        <v>20</v>
      </c>
      <c r="G60" s="11">
        <v>31</v>
      </c>
      <c r="H60" s="11">
        <v>35</v>
      </c>
      <c r="I60" s="11">
        <v>56</v>
      </c>
      <c r="J60" s="11">
        <v>28</v>
      </c>
      <c r="K60" s="11">
        <v>12</v>
      </c>
      <c r="L60" s="11">
        <v>29</v>
      </c>
      <c r="M60" s="11">
        <v>25</v>
      </c>
      <c r="N60" s="11">
        <v>0</v>
      </c>
      <c r="O60" s="12">
        <f t="shared" si="4"/>
        <v>314</v>
      </c>
    </row>
    <row r="61" spans="2:15" ht="12" customHeight="1" x14ac:dyDescent="0.35">
      <c r="B61" s="10" t="s">
        <v>53</v>
      </c>
      <c r="C61" s="11">
        <v>3177</v>
      </c>
      <c r="D61" s="11">
        <v>2781</v>
      </c>
      <c r="E61" s="11">
        <v>3750</v>
      </c>
      <c r="F61" s="11">
        <v>3335</v>
      </c>
      <c r="G61" s="11">
        <v>3301</v>
      </c>
      <c r="H61" s="11">
        <v>3144</v>
      </c>
      <c r="I61" s="11">
        <v>3262</v>
      </c>
      <c r="J61" s="11">
        <v>3108</v>
      </c>
      <c r="K61" s="11">
        <v>2995</v>
      </c>
      <c r="L61" s="11">
        <v>3410</v>
      </c>
      <c r="M61" s="11">
        <v>3268</v>
      </c>
      <c r="N61" s="11">
        <v>0</v>
      </c>
      <c r="O61" s="12">
        <f t="shared" si="4"/>
        <v>35531</v>
      </c>
    </row>
    <row r="62" spans="2:15" ht="12" customHeight="1" x14ac:dyDescent="0.35">
      <c r="B62" s="10" t="s">
        <v>17</v>
      </c>
      <c r="C62" s="11">
        <v>26</v>
      </c>
      <c r="D62" s="11">
        <v>18</v>
      </c>
      <c r="E62" s="11">
        <v>27</v>
      </c>
      <c r="F62" s="11">
        <v>7</v>
      </c>
      <c r="G62" s="11">
        <v>14</v>
      </c>
      <c r="H62" s="11">
        <v>13</v>
      </c>
      <c r="I62" s="11">
        <v>57</v>
      </c>
      <c r="J62" s="11">
        <v>61</v>
      </c>
      <c r="K62" s="11">
        <v>53</v>
      </c>
      <c r="L62" s="11">
        <v>16</v>
      </c>
      <c r="M62" s="11">
        <v>11</v>
      </c>
      <c r="N62" s="11">
        <v>0</v>
      </c>
      <c r="O62" s="12">
        <f t="shared" si="4"/>
        <v>303</v>
      </c>
    </row>
    <row r="63" spans="2:15" ht="12" customHeight="1" x14ac:dyDescent="0.35">
      <c r="B63" s="10" t="s">
        <v>18</v>
      </c>
      <c r="C63" s="12">
        <f t="shared" ref="C63:N63" si="5">SUM(C46:C62)</f>
        <v>4492</v>
      </c>
      <c r="D63" s="12">
        <f t="shared" si="5"/>
        <v>3906</v>
      </c>
      <c r="E63" s="12">
        <f t="shared" si="5"/>
        <v>5617</v>
      </c>
      <c r="F63" s="12">
        <f t="shared" si="5"/>
        <v>4988</v>
      </c>
      <c r="G63" s="12">
        <f t="shared" si="5"/>
        <v>4756</v>
      </c>
      <c r="H63" s="12">
        <f t="shared" si="5"/>
        <v>4676</v>
      </c>
      <c r="I63" s="12">
        <f t="shared" si="5"/>
        <v>4883</v>
      </c>
      <c r="J63" s="12">
        <f t="shared" si="5"/>
        <v>4691</v>
      </c>
      <c r="K63" s="12">
        <f t="shared" si="5"/>
        <v>4467</v>
      </c>
      <c r="L63" s="12">
        <f t="shared" si="5"/>
        <v>5016</v>
      </c>
      <c r="M63" s="12">
        <f t="shared" si="5"/>
        <v>4829</v>
      </c>
      <c r="N63" s="12">
        <f t="shared" si="5"/>
        <v>0</v>
      </c>
      <c r="O63" s="12">
        <f t="shared" si="4"/>
        <v>52321</v>
      </c>
    </row>
    <row r="65" spans="2:15" ht="33" customHeight="1" x14ac:dyDescent="0.35">
      <c r="B65" s="13" t="s">
        <v>27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2:15" ht="18" customHeight="1" x14ac:dyDescent="0.35">
      <c r="B66" s="14" t="s">
        <v>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ht="33" customHeight="1" x14ac:dyDescent="0.35">
      <c r="B67" s="8" t="s">
        <v>28</v>
      </c>
      <c r="C67" s="9" t="s">
        <v>3</v>
      </c>
      <c r="D67" s="9" t="s">
        <v>4</v>
      </c>
      <c r="E67" s="9" t="s">
        <v>5</v>
      </c>
      <c r="F67" s="9" t="s">
        <v>6</v>
      </c>
      <c r="G67" s="9" t="s">
        <v>7</v>
      </c>
      <c r="H67" s="9" t="s">
        <v>8</v>
      </c>
      <c r="I67" s="9" t="s">
        <v>9</v>
      </c>
      <c r="J67" s="9" t="s">
        <v>10</v>
      </c>
      <c r="K67" s="9" t="s">
        <v>11</v>
      </c>
      <c r="L67" s="9" t="s">
        <v>12</v>
      </c>
      <c r="M67" s="9" t="s">
        <v>13</v>
      </c>
      <c r="N67" s="9" t="s">
        <v>14</v>
      </c>
      <c r="O67" s="9" t="s">
        <v>22</v>
      </c>
    </row>
    <row r="68" spans="2:15" ht="12" customHeight="1" x14ac:dyDescent="0.35">
      <c r="B68" s="10" t="s">
        <v>15</v>
      </c>
      <c r="C68" s="11">
        <v>339</v>
      </c>
      <c r="D68" s="11">
        <v>243</v>
      </c>
      <c r="E68" s="11">
        <v>222</v>
      </c>
      <c r="F68" s="11">
        <v>317</v>
      </c>
      <c r="G68" s="11">
        <v>286</v>
      </c>
      <c r="H68" s="11">
        <v>277</v>
      </c>
      <c r="I68" s="11">
        <v>285</v>
      </c>
      <c r="J68" s="11">
        <v>280</v>
      </c>
      <c r="K68" s="11">
        <v>267</v>
      </c>
      <c r="L68" s="11">
        <v>282</v>
      </c>
      <c r="M68" s="11">
        <v>278</v>
      </c>
      <c r="N68" s="11">
        <v>0</v>
      </c>
      <c r="O68" s="12">
        <f>SUM(C68:M68)</f>
        <v>3076</v>
      </c>
    </row>
    <row r="69" spans="2:15" ht="12" customHeight="1" x14ac:dyDescent="0.35">
      <c r="B69" s="10" t="s">
        <v>16</v>
      </c>
      <c r="C69" s="11">
        <v>682</v>
      </c>
      <c r="D69" s="11">
        <v>391</v>
      </c>
      <c r="E69" s="11">
        <v>506</v>
      </c>
      <c r="F69" s="11">
        <v>588</v>
      </c>
      <c r="G69" s="11">
        <v>603</v>
      </c>
      <c r="H69" s="11">
        <v>612</v>
      </c>
      <c r="I69" s="11">
        <v>530</v>
      </c>
      <c r="J69" s="11">
        <v>551</v>
      </c>
      <c r="K69" s="11">
        <v>562</v>
      </c>
      <c r="L69" s="11">
        <v>648</v>
      </c>
      <c r="M69" s="11">
        <v>594</v>
      </c>
      <c r="N69" s="11">
        <v>0</v>
      </c>
      <c r="O69" s="12">
        <f>SUM(C69:M69)</f>
        <v>6267</v>
      </c>
    </row>
    <row r="70" spans="2:15" ht="12" customHeight="1" x14ac:dyDescent="0.35">
      <c r="B70" s="10" t="s">
        <v>17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2">
        <f>SUM(C70:M70)</f>
        <v>0</v>
      </c>
    </row>
    <row r="71" spans="2:15" ht="12" customHeight="1" x14ac:dyDescent="0.35">
      <c r="B71" s="10" t="s">
        <v>18</v>
      </c>
      <c r="C71" s="12">
        <f t="shared" ref="C71:N71" si="6">SUM(C68:C70)</f>
        <v>1021</v>
      </c>
      <c r="D71" s="12">
        <f t="shared" si="6"/>
        <v>634</v>
      </c>
      <c r="E71" s="12">
        <f t="shared" si="6"/>
        <v>728</v>
      </c>
      <c r="F71" s="12">
        <f t="shared" si="6"/>
        <v>905</v>
      </c>
      <c r="G71" s="12">
        <f t="shared" si="6"/>
        <v>889</v>
      </c>
      <c r="H71" s="12">
        <f t="shared" si="6"/>
        <v>889</v>
      </c>
      <c r="I71" s="12">
        <f t="shared" si="6"/>
        <v>815</v>
      </c>
      <c r="J71" s="12">
        <f t="shared" si="6"/>
        <v>831</v>
      </c>
      <c r="K71" s="12">
        <f t="shared" si="6"/>
        <v>829</v>
      </c>
      <c r="L71" s="12">
        <f t="shared" si="6"/>
        <v>930</v>
      </c>
      <c r="M71" s="12">
        <f t="shared" si="6"/>
        <v>872</v>
      </c>
      <c r="N71" s="12">
        <f t="shared" si="6"/>
        <v>0</v>
      </c>
      <c r="O71" s="12">
        <f>SUM(C71:M71)</f>
        <v>9343</v>
      </c>
    </row>
    <row r="73" spans="2:15" ht="33" customHeight="1" x14ac:dyDescent="0.35">
      <c r="B73" s="8" t="s">
        <v>29</v>
      </c>
      <c r="C73" s="9" t="s">
        <v>3</v>
      </c>
      <c r="D73" s="9" t="s">
        <v>4</v>
      </c>
      <c r="E73" s="9" t="s">
        <v>5</v>
      </c>
      <c r="F73" s="9" t="s">
        <v>6</v>
      </c>
      <c r="G73" s="9" t="s">
        <v>7</v>
      </c>
      <c r="H73" s="9" t="s">
        <v>8</v>
      </c>
      <c r="I73" s="9" t="s">
        <v>9</v>
      </c>
      <c r="J73" s="9" t="s">
        <v>10</v>
      </c>
      <c r="K73" s="9" t="s">
        <v>11</v>
      </c>
      <c r="L73" s="9" t="s">
        <v>12</v>
      </c>
      <c r="M73" s="9" t="s">
        <v>13</v>
      </c>
      <c r="N73" s="9" t="s">
        <v>14</v>
      </c>
      <c r="O73" s="9" t="s">
        <v>22</v>
      </c>
    </row>
    <row r="74" spans="2:15" ht="12" customHeight="1" x14ac:dyDescent="0.35">
      <c r="B74" s="10" t="s">
        <v>38</v>
      </c>
      <c r="C74" s="11">
        <v>11</v>
      </c>
      <c r="D74" s="11">
        <v>4</v>
      </c>
      <c r="E74" s="11">
        <v>5</v>
      </c>
      <c r="F74" s="11">
        <v>10</v>
      </c>
      <c r="G74" s="11">
        <v>18</v>
      </c>
      <c r="H74" s="11">
        <v>9</v>
      </c>
      <c r="I74" s="11">
        <v>16</v>
      </c>
      <c r="J74" s="11">
        <v>9</v>
      </c>
      <c r="K74" s="11">
        <v>12</v>
      </c>
      <c r="L74" s="11">
        <v>22</v>
      </c>
      <c r="M74" s="11">
        <v>16</v>
      </c>
      <c r="N74" s="11">
        <v>0</v>
      </c>
      <c r="O74" s="12">
        <f t="shared" ref="O74:O91" si="7">SUM(C74:M74)</f>
        <v>132</v>
      </c>
    </row>
    <row r="75" spans="2:15" ht="12" customHeight="1" x14ac:dyDescent="0.35">
      <c r="B75" s="10" t="s">
        <v>39</v>
      </c>
      <c r="C75" s="11">
        <v>13</v>
      </c>
      <c r="D75" s="11">
        <v>8</v>
      </c>
      <c r="E75" s="11">
        <v>14</v>
      </c>
      <c r="F75" s="11">
        <v>18</v>
      </c>
      <c r="G75" s="11">
        <v>15</v>
      </c>
      <c r="H75" s="11">
        <v>20</v>
      </c>
      <c r="I75" s="11">
        <v>22</v>
      </c>
      <c r="J75" s="11">
        <v>15</v>
      </c>
      <c r="K75" s="11">
        <v>23</v>
      </c>
      <c r="L75" s="11">
        <v>10</v>
      </c>
      <c r="M75" s="11">
        <v>20</v>
      </c>
      <c r="N75" s="11">
        <v>0</v>
      </c>
      <c r="O75" s="12">
        <f t="shared" si="7"/>
        <v>178</v>
      </c>
    </row>
    <row r="76" spans="2:15" ht="12" customHeight="1" x14ac:dyDescent="0.35">
      <c r="B76" s="10" t="s">
        <v>40</v>
      </c>
      <c r="C76" s="11">
        <v>41</v>
      </c>
      <c r="D76" s="11">
        <v>19</v>
      </c>
      <c r="E76" s="11">
        <v>14</v>
      </c>
      <c r="F76" s="11">
        <v>37</v>
      </c>
      <c r="G76" s="11">
        <v>32</v>
      </c>
      <c r="H76" s="11">
        <v>35</v>
      </c>
      <c r="I76" s="11">
        <v>40</v>
      </c>
      <c r="J76" s="11">
        <v>38</v>
      </c>
      <c r="K76" s="11">
        <v>37</v>
      </c>
      <c r="L76" s="11">
        <v>38</v>
      </c>
      <c r="M76" s="11">
        <v>38</v>
      </c>
      <c r="N76" s="11">
        <v>0</v>
      </c>
      <c r="O76" s="12">
        <f t="shared" si="7"/>
        <v>369</v>
      </c>
    </row>
    <row r="77" spans="2:15" ht="12" customHeight="1" x14ac:dyDescent="0.35">
      <c r="B77" s="10" t="s">
        <v>41</v>
      </c>
      <c r="C77" s="11">
        <v>14</v>
      </c>
      <c r="D77" s="11">
        <v>13</v>
      </c>
      <c r="E77" s="11">
        <v>15</v>
      </c>
      <c r="F77" s="11">
        <v>22</v>
      </c>
      <c r="G77" s="11">
        <v>18</v>
      </c>
      <c r="H77" s="11">
        <v>26</v>
      </c>
      <c r="I77" s="11">
        <v>22</v>
      </c>
      <c r="J77" s="11">
        <v>17</v>
      </c>
      <c r="K77" s="11">
        <v>17</v>
      </c>
      <c r="L77" s="11">
        <v>22</v>
      </c>
      <c r="M77" s="11">
        <v>18</v>
      </c>
      <c r="N77" s="11">
        <v>0</v>
      </c>
      <c r="O77" s="12">
        <f t="shared" si="7"/>
        <v>204</v>
      </c>
    </row>
    <row r="78" spans="2:15" ht="12" customHeight="1" x14ac:dyDescent="0.35">
      <c r="B78" s="10" t="s">
        <v>42</v>
      </c>
      <c r="C78" s="11">
        <v>30</v>
      </c>
      <c r="D78" s="11">
        <v>22</v>
      </c>
      <c r="E78" s="11">
        <v>21</v>
      </c>
      <c r="F78" s="11">
        <v>22</v>
      </c>
      <c r="G78" s="11">
        <v>34</v>
      </c>
      <c r="H78" s="11">
        <v>24</v>
      </c>
      <c r="I78" s="11">
        <v>28</v>
      </c>
      <c r="J78" s="11">
        <v>9</v>
      </c>
      <c r="K78" s="11">
        <v>24</v>
      </c>
      <c r="L78" s="11">
        <v>34</v>
      </c>
      <c r="M78" s="11">
        <v>19</v>
      </c>
      <c r="N78" s="11">
        <v>0</v>
      </c>
      <c r="O78" s="12">
        <f t="shared" si="7"/>
        <v>267</v>
      </c>
    </row>
    <row r="79" spans="2:15" ht="12" customHeight="1" x14ac:dyDescent="0.35">
      <c r="B79" s="10" t="s">
        <v>43</v>
      </c>
      <c r="C79" s="11">
        <v>60</v>
      </c>
      <c r="D79" s="11">
        <v>55</v>
      </c>
      <c r="E79" s="11">
        <v>68</v>
      </c>
      <c r="F79" s="11">
        <v>69</v>
      </c>
      <c r="G79" s="11">
        <v>71</v>
      </c>
      <c r="H79" s="11">
        <v>62</v>
      </c>
      <c r="I79" s="11">
        <v>60</v>
      </c>
      <c r="J79" s="11">
        <v>67</v>
      </c>
      <c r="K79" s="11">
        <v>56</v>
      </c>
      <c r="L79" s="11">
        <v>30</v>
      </c>
      <c r="M79" s="11">
        <v>36</v>
      </c>
      <c r="N79" s="11">
        <v>0</v>
      </c>
      <c r="O79" s="12">
        <f t="shared" si="7"/>
        <v>634</v>
      </c>
    </row>
    <row r="80" spans="2:15" ht="12" customHeight="1" x14ac:dyDescent="0.35">
      <c r="B80" s="10" t="s">
        <v>44</v>
      </c>
      <c r="C80" s="11">
        <v>49</v>
      </c>
      <c r="D80" s="11">
        <v>34</v>
      </c>
      <c r="E80" s="11">
        <v>35</v>
      </c>
      <c r="F80" s="11">
        <v>38</v>
      </c>
      <c r="G80" s="11">
        <v>36</v>
      </c>
      <c r="H80" s="11">
        <v>29</v>
      </c>
      <c r="I80" s="11">
        <v>27</v>
      </c>
      <c r="J80" s="11">
        <v>49</v>
      </c>
      <c r="K80" s="11">
        <v>48</v>
      </c>
      <c r="L80" s="11">
        <v>57</v>
      </c>
      <c r="M80" s="11">
        <v>68</v>
      </c>
      <c r="N80" s="11">
        <v>0</v>
      </c>
      <c r="O80" s="12">
        <f t="shared" si="7"/>
        <v>470</v>
      </c>
    </row>
    <row r="81" spans="2:15" ht="12" customHeight="1" x14ac:dyDescent="0.35">
      <c r="B81" s="10" t="s">
        <v>45</v>
      </c>
      <c r="C81" s="11">
        <v>48</v>
      </c>
      <c r="D81" s="11">
        <v>12</v>
      </c>
      <c r="E81" s="11">
        <v>22</v>
      </c>
      <c r="F81" s="11">
        <v>27</v>
      </c>
      <c r="G81" s="11">
        <v>34</v>
      </c>
      <c r="H81" s="11">
        <v>42</v>
      </c>
      <c r="I81" s="11">
        <v>34</v>
      </c>
      <c r="J81" s="11">
        <v>29</v>
      </c>
      <c r="K81" s="11">
        <v>38</v>
      </c>
      <c r="L81" s="11">
        <v>38</v>
      </c>
      <c r="M81" s="11">
        <v>27</v>
      </c>
      <c r="N81" s="11">
        <v>0</v>
      </c>
      <c r="O81" s="12">
        <f t="shared" si="7"/>
        <v>351</v>
      </c>
    </row>
    <row r="82" spans="2:15" ht="12" customHeight="1" x14ac:dyDescent="0.35">
      <c r="B82" s="10" t="s">
        <v>46</v>
      </c>
      <c r="C82" s="11">
        <v>11</v>
      </c>
      <c r="D82" s="11">
        <v>11</v>
      </c>
      <c r="E82" s="11">
        <v>7</v>
      </c>
      <c r="F82" s="11">
        <v>20</v>
      </c>
      <c r="G82" s="11">
        <v>19</v>
      </c>
      <c r="H82" s="11">
        <v>13</v>
      </c>
      <c r="I82" s="11">
        <v>13</v>
      </c>
      <c r="J82" s="11">
        <v>22</v>
      </c>
      <c r="K82" s="11">
        <v>18</v>
      </c>
      <c r="L82" s="11">
        <v>16</v>
      </c>
      <c r="M82" s="11">
        <v>9</v>
      </c>
      <c r="N82" s="11">
        <v>0</v>
      </c>
      <c r="O82" s="12">
        <f t="shared" si="7"/>
        <v>159</v>
      </c>
    </row>
    <row r="83" spans="2:15" ht="12" customHeight="1" x14ac:dyDescent="0.35">
      <c r="B83" s="10" t="s">
        <v>47</v>
      </c>
      <c r="C83" s="11">
        <v>49</v>
      </c>
      <c r="D83" s="11">
        <v>17</v>
      </c>
      <c r="E83" s="11">
        <v>35</v>
      </c>
      <c r="F83" s="11">
        <v>60</v>
      </c>
      <c r="G83" s="11">
        <v>57</v>
      </c>
      <c r="H83" s="11">
        <v>41</v>
      </c>
      <c r="I83" s="11">
        <v>40</v>
      </c>
      <c r="J83" s="11">
        <v>33</v>
      </c>
      <c r="K83" s="11">
        <v>58</v>
      </c>
      <c r="L83" s="11">
        <v>53</v>
      </c>
      <c r="M83" s="11">
        <v>66</v>
      </c>
      <c r="N83" s="11">
        <v>0</v>
      </c>
      <c r="O83" s="12">
        <f t="shared" si="7"/>
        <v>509</v>
      </c>
    </row>
    <row r="84" spans="2:15" ht="12" customHeight="1" x14ac:dyDescent="0.35">
      <c r="B84" s="10" t="s">
        <v>48</v>
      </c>
      <c r="C84" s="11">
        <v>54</v>
      </c>
      <c r="D84" s="11">
        <v>25</v>
      </c>
      <c r="E84" s="11">
        <v>21</v>
      </c>
      <c r="F84" s="11">
        <v>45</v>
      </c>
      <c r="G84" s="11">
        <v>37</v>
      </c>
      <c r="H84" s="11">
        <v>41</v>
      </c>
      <c r="I84" s="11">
        <v>35</v>
      </c>
      <c r="J84" s="11">
        <v>44</v>
      </c>
      <c r="K84" s="11">
        <v>36</v>
      </c>
      <c r="L84" s="11">
        <v>43</v>
      </c>
      <c r="M84" s="11">
        <v>43</v>
      </c>
      <c r="N84" s="11">
        <v>0</v>
      </c>
      <c r="O84" s="12">
        <f t="shared" si="7"/>
        <v>424</v>
      </c>
    </row>
    <row r="85" spans="2:15" ht="12" customHeight="1" x14ac:dyDescent="0.35">
      <c r="B85" s="10" t="s">
        <v>49</v>
      </c>
      <c r="C85" s="11">
        <v>18</v>
      </c>
      <c r="D85" s="11">
        <v>16</v>
      </c>
      <c r="E85" s="11">
        <v>15</v>
      </c>
      <c r="F85" s="11">
        <v>36</v>
      </c>
      <c r="G85" s="11">
        <v>29</v>
      </c>
      <c r="H85" s="11">
        <v>24</v>
      </c>
      <c r="I85" s="11">
        <v>35</v>
      </c>
      <c r="J85" s="11">
        <v>23</v>
      </c>
      <c r="K85" s="11">
        <v>15</v>
      </c>
      <c r="L85" s="11">
        <v>26</v>
      </c>
      <c r="M85" s="11">
        <v>21</v>
      </c>
      <c r="N85" s="11">
        <v>0</v>
      </c>
      <c r="O85" s="12">
        <f t="shared" si="7"/>
        <v>258</v>
      </c>
    </row>
    <row r="86" spans="2:15" ht="12" customHeight="1" x14ac:dyDescent="0.35">
      <c r="B86" s="10" t="s">
        <v>50</v>
      </c>
      <c r="C86" s="11">
        <v>62</v>
      </c>
      <c r="D86" s="11">
        <v>48</v>
      </c>
      <c r="E86" s="11">
        <v>46</v>
      </c>
      <c r="F86" s="11">
        <v>45</v>
      </c>
      <c r="G86" s="11">
        <v>46</v>
      </c>
      <c r="H86" s="11">
        <v>58</v>
      </c>
      <c r="I86" s="11">
        <v>34</v>
      </c>
      <c r="J86" s="11">
        <v>49</v>
      </c>
      <c r="K86" s="11">
        <v>54</v>
      </c>
      <c r="L86" s="11">
        <v>68</v>
      </c>
      <c r="M86" s="11">
        <v>45</v>
      </c>
      <c r="N86" s="11">
        <v>0</v>
      </c>
      <c r="O86" s="12">
        <f t="shared" si="7"/>
        <v>555</v>
      </c>
    </row>
    <row r="87" spans="2:15" ht="12" customHeight="1" x14ac:dyDescent="0.35">
      <c r="B87" s="10" t="s">
        <v>51</v>
      </c>
      <c r="C87" s="11">
        <v>8</v>
      </c>
      <c r="D87" s="11">
        <v>3</v>
      </c>
      <c r="E87" s="11">
        <v>7</v>
      </c>
      <c r="F87" s="11">
        <v>7</v>
      </c>
      <c r="G87" s="11">
        <v>6</v>
      </c>
      <c r="H87" s="11">
        <v>16</v>
      </c>
      <c r="I87" s="11">
        <v>6</v>
      </c>
      <c r="J87" s="11">
        <v>11</v>
      </c>
      <c r="K87" s="11">
        <v>2</v>
      </c>
      <c r="L87" s="11">
        <v>5</v>
      </c>
      <c r="M87" s="11">
        <v>5</v>
      </c>
      <c r="N87" s="11">
        <v>0</v>
      </c>
      <c r="O87" s="12">
        <f t="shared" si="7"/>
        <v>76</v>
      </c>
    </row>
    <row r="88" spans="2:15" ht="12" customHeight="1" x14ac:dyDescent="0.35">
      <c r="B88" s="10" t="s">
        <v>52</v>
      </c>
      <c r="C88" s="11">
        <v>16</v>
      </c>
      <c r="D88" s="11">
        <v>7</v>
      </c>
      <c r="E88" s="11">
        <v>12</v>
      </c>
      <c r="F88" s="11">
        <v>9</v>
      </c>
      <c r="G88" s="11">
        <v>10</v>
      </c>
      <c r="H88" s="11">
        <v>11</v>
      </c>
      <c r="I88" s="11">
        <v>15</v>
      </c>
      <c r="J88" s="11">
        <v>5</v>
      </c>
      <c r="K88" s="11">
        <v>10</v>
      </c>
      <c r="L88" s="11">
        <v>9</v>
      </c>
      <c r="M88" s="11">
        <v>8</v>
      </c>
      <c r="N88" s="11">
        <v>0</v>
      </c>
      <c r="O88" s="12">
        <f t="shared" si="7"/>
        <v>112</v>
      </c>
    </row>
    <row r="89" spans="2:15" ht="12" customHeight="1" x14ac:dyDescent="0.35">
      <c r="B89" s="10" t="s">
        <v>53</v>
      </c>
      <c r="C89" s="11">
        <v>537</v>
      </c>
      <c r="D89" s="11">
        <v>340</v>
      </c>
      <c r="E89" s="11">
        <v>391</v>
      </c>
      <c r="F89" s="11">
        <v>440</v>
      </c>
      <c r="G89" s="11">
        <v>427</v>
      </c>
      <c r="H89" s="11">
        <v>438</v>
      </c>
      <c r="I89" s="11">
        <v>388</v>
      </c>
      <c r="J89" s="11">
        <v>411</v>
      </c>
      <c r="K89" s="11">
        <v>381</v>
      </c>
      <c r="L89" s="11">
        <v>459</v>
      </c>
      <c r="M89" s="11">
        <v>433</v>
      </c>
      <c r="N89" s="11">
        <v>0</v>
      </c>
      <c r="O89" s="12">
        <f t="shared" si="7"/>
        <v>4645</v>
      </c>
    </row>
    <row r="90" spans="2:15" ht="12" customHeight="1" x14ac:dyDescent="0.35">
      <c r="B90" s="10" t="s">
        <v>17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2">
        <f t="shared" si="7"/>
        <v>0</v>
      </c>
    </row>
    <row r="91" spans="2:15" ht="12" customHeight="1" x14ac:dyDescent="0.35">
      <c r="B91" s="10" t="s">
        <v>18</v>
      </c>
      <c r="C91" s="12">
        <f t="shared" ref="C91:N91" si="8">SUM(C74:C90)</f>
        <v>1021</v>
      </c>
      <c r="D91" s="12">
        <f t="shared" si="8"/>
        <v>634</v>
      </c>
      <c r="E91" s="12">
        <f t="shared" si="8"/>
        <v>728</v>
      </c>
      <c r="F91" s="12">
        <f t="shared" si="8"/>
        <v>905</v>
      </c>
      <c r="G91" s="12">
        <f t="shared" si="8"/>
        <v>889</v>
      </c>
      <c r="H91" s="12">
        <f t="shared" si="8"/>
        <v>889</v>
      </c>
      <c r="I91" s="12">
        <f t="shared" si="8"/>
        <v>815</v>
      </c>
      <c r="J91" s="12">
        <f t="shared" si="8"/>
        <v>831</v>
      </c>
      <c r="K91" s="12">
        <f t="shared" si="8"/>
        <v>829</v>
      </c>
      <c r="L91" s="12">
        <f t="shared" si="8"/>
        <v>930</v>
      </c>
      <c r="M91" s="12">
        <f t="shared" si="8"/>
        <v>872</v>
      </c>
      <c r="N91" s="12">
        <f t="shared" si="8"/>
        <v>0</v>
      </c>
      <c r="O91" s="12">
        <f t="shared" si="7"/>
        <v>9343</v>
      </c>
    </row>
    <row r="93" spans="2:15" ht="33" customHeight="1" x14ac:dyDescent="0.35">
      <c r="B93" s="13" t="s">
        <v>30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5" spans="2:15" ht="33" customHeight="1" x14ac:dyDescent="0.35">
      <c r="B95" s="13" t="s">
        <v>31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2:15" ht="18" customHeight="1" x14ac:dyDescent="0.35">
      <c r="B96" s="14" t="s">
        <v>2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ht="33" customHeight="1" x14ac:dyDescent="0.35">
      <c r="B97" s="8" t="s">
        <v>32</v>
      </c>
      <c r="C97" s="9" t="s">
        <v>3</v>
      </c>
      <c r="D97" s="9" t="s">
        <v>4</v>
      </c>
      <c r="E97" s="9" t="s">
        <v>5</v>
      </c>
      <c r="F97" s="9" t="s">
        <v>6</v>
      </c>
      <c r="G97" s="9" t="s">
        <v>7</v>
      </c>
      <c r="H97" s="9" t="s">
        <v>8</v>
      </c>
      <c r="I97" s="9" t="s">
        <v>9</v>
      </c>
      <c r="J97" s="9" t="s">
        <v>10</v>
      </c>
      <c r="K97" s="9" t="s">
        <v>11</v>
      </c>
      <c r="L97" s="9" t="s">
        <v>12</v>
      </c>
      <c r="M97" s="9" t="s">
        <v>13</v>
      </c>
      <c r="N97" s="9" t="s">
        <v>14</v>
      </c>
      <c r="O97" s="9" t="s">
        <v>22</v>
      </c>
    </row>
    <row r="98" spans="2:15" ht="12" customHeight="1" x14ac:dyDescent="0.35">
      <c r="B98" s="10" t="s">
        <v>15</v>
      </c>
      <c r="C98" s="11">
        <v>21</v>
      </c>
      <c r="D98" s="11">
        <v>17</v>
      </c>
      <c r="E98" s="11">
        <v>22</v>
      </c>
      <c r="F98" s="11">
        <v>12</v>
      </c>
      <c r="G98" s="11">
        <v>16</v>
      </c>
      <c r="H98" s="11">
        <v>22</v>
      </c>
      <c r="I98" s="11">
        <v>22</v>
      </c>
      <c r="J98" s="11">
        <v>16</v>
      </c>
      <c r="K98" s="11">
        <v>9</v>
      </c>
      <c r="L98" s="11">
        <v>12</v>
      </c>
      <c r="M98" s="11">
        <v>19</v>
      </c>
      <c r="N98" s="11">
        <v>0</v>
      </c>
      <c r="O98" s="12">
        <f>SUM(C98:M98)</f>
        <v>188</v>
      </c>
    </row>
    <row r="99" spans="2:15" ht="12" customHeight="1" x14ac:dyDescent="0.35">
      <c r="B99" s="10" t="s">
        <v>16</v>
      </c>
      <c r="C99" s="11">
        <v>0</v>
      </c>
      <c r="D99" s="11">
        <v>0</v>
      </c>
      <c r="E99" s="11">
        <v>1</v>
      </c>
      <c r="F99" s="11">
        <v>2</v>
      </c>
      <c r="G99" s="11">
        <v>2</v>
      </c>
      <c r="H99" s="11">
        <v>2</v>
      </c>
      <c r="I99" s="11">
        <v>3</v>
      </c>
      <c r="J99" s="11">
        <v>1</v>
      </c>
      <c r="K99" s="11">
        <v>0</v>
      </c>
      <c r="L99" s="11">
        <v>0</v>
      </c>
      <c r="M99" s="11">
        <v>1</v>
      </c>
      <c r="N99" s="11">
        <v>0</v>
      </c>
      <c r="O99" s="12">
        <f>SUM(C99:M99)</f>
        <v>12</v>
      </c>
    </row>
    <row r="100" spans="2:15" ht="12" customHeight="1" x14ac:dyDescent="0.35">
      <c r="B100" s="10" t="s">
        <v>17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2">
        <f>SUM(C100:M100)</f>
        <v>0</v>
      </c>
    </row>
    <row r="101" spans="2:15" ht="12" customHeight="1" x14ac:dyDescent="0.35">
      <c r="B101" s="10" t="s">
        <v>18</v>
      </c>
      <c r="C101" s="12">
        <f t="shared" ref="C101:N101" si="9">SUM(C98:C100)</f>
        <v>21</v>
      </c>
      <c r="D101" s="12">
        <f t="shared" si="9"/>
        <v>17</v>
      </c>
      <c r="E101" s="12">
        <f t="shared" si="9"/>
        <v>23</v>
      </c>
      <c r="F101" s="12">
        <f t="shared" si="9"/>
        <v>14</v>
      </c>
      <c r="G101" s="12">
        <f t="shared" si="9"/>
        <v>18</v>
      </c>
      <c r="H101" s="12">
        <f t="shared" si="9"/>
        <v>24</v>
      </c>
      <c r="I101" s="12">
        <f t="shared" si="9"/>
        <v>25</v>
      </c>
      <c r="J101" s="12">
        <f t="shared" si="9"/>
        <v>17</v>
      </c>
      <c r="K101" s="12">
        <f t="shared" si="9"/>
        <v>9</v>
      </c>
      <c r="L101" s="12">
        <f t="shared" si="9"/>
        <v>12</v>
      </c>
      <c r="M101" s="12">
        <f t="shared" si="9"/>
        <v>20</v>
      </c>
      <c r="N101" s="12">
        <f t="shared" si="9"/>
        <v>0</v>
      </c>
      <c r="O101" s="12">
        <f>SUM(C101:M101)</f>
        <v>200</v>
      </c>
    </row>
    <row r="103" spans="2:15" ht="33" customHeight="1" x14ac:dyDescent="0.35">
      <c r="B103" s="8" t="s">
        <v>33</v>
      </c>
      <c r="C103" s="9" t="s">
        <v>3</v>
      </c>
      <c r="D103" s="9" t="s">
        <v>4</v>
      </c>
      <c r="E103" s="9" t="s">
        <v>5</v>
      </c>
      <c r="F103" s="9" t="s">
        <v>6</v>
      </c>
      <c r="G103" s="9" t="s">
        <v>7</v>
      </c>
      <c r="H103" s="9" t="s">
        <v>8</v>
      </c>
      <c r="I103" s="9" t="s">
        <v>9</v>
      </c>
      <c r="J103" s="9" t="s">
        <v>10</v>
      </c>
      <c r="K103" s="9" t="s">
        <v>11</v>
      </c>
      <c r="L103" s="9" t="s">
        <v>12</v>
      </c>
      <c r="M103" s="9" t="s">
        <v>13</v>
      </c>
      <c r="N103" s="9" t="s">
        <v>14</v>
      </c>
      <c r="O103" s="9" t="s">
        <v>22</v>
      </c>
    </row>
    <row r="104" spans="2:15" ht="12" customHeight="1" x14ac:dyDescent="0.35">
      <c r="B104" s="10" t="s">
        <v>38</v>
      </c>
      <c r="C104" s="11">
        <v>1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1</v>
      </c>
      <c r="J104" s="11">
        <v>1</v>
      </c>
      <c r="K104" s="11">
        <v>0</v>
      </c>
      <c r="L104" s="11">
        <v>0</v>
      </c>
      <c r="M104" s="11">
        <v>0</v>
      </c>
      <c r="N104" s="11">
        <v>0</v>
      </c>
      <c r="O104" s="12">
        <f t="shared" ref="O104:O121" si="10">SUM(C104:M104)</f>
        <v>3</v>
      </c>
    </row>
    <row r="105" spans="2:15" ht="12" customHeight="1" x14ac:dyDescent="0.35">
      <c r="B105" s="10" t="s">
        <v>39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</v>
      </c>
      <c r="J105" s="11">
        <v>0</v>
      </c>
      <c r="K105" s="11">
        <v>1</v>
      </c>
      <c r="L105" s="11">
        <v>0</v>
      </c>
      <c r="M105" s="11">
        <v>0</v>
      </c>
      <c r="N105" s="11">
        <v>0</v>
      </c>
      <c r="O105" s="12">
        <f t="shared" si="10"/>
        <v>2</v>
      </c>
    </row>
    <row r="106" spans="2:15" ht="12" customHeight="1" x14ac:dyDescent="0.35">
      <c r="B106" s="10" t="s">
        <v>40</v>
      </c>
      <c r="C106" s="11">
        <v>3</v>
      </c>
      <c r="D106" s="11">
        <v>1</v>
      </c>
      <c r="E106" s="11">
        <v>1</v>
      </c>
      <c r="F106" s="11">
        <v>2</v>
      </c>
      <c r="G106" s="11">
        <v>1</v>
      </c>
      <c r="H106" s="11">
        <v>1</v>
      </c>
      <c r="I106" s="11">
        <v>0</v>
      </c>
      <c r="J106" s="11">
        <v>2</v>
      </c>
      <c r="K106" s="11">
        <v>0</v>
      </c>
      <c r="L106" s="11">
        <v>1</v>
      </c>
      <c r="M106" s="11">
        <v>4</v>
      </c>
      <c r="N106" s="11">
        <v>0</v>
      </c>
      <c r="O106" s="12">
        <f t="shared" si="10"/>
        <v>16</v>
      </c>
    </row>
    <row r="107" spans="2:15" ht="12" customHeight="1" x14ac:dyDescent="0.35">
      <c r="B107" s="10" t="s">
        <v>41</v>
      </c>
      <c r="C107" s="11">
        <v>1</v>
      </c>
      <c r="D107" s="11">
        <v>1</v>
      </c>
      <c r="E107" s="11">
        <v>0</v>
      </c>
      <c r="F107" s="11">
        <v>0</v>
      </c>
      <c r="G107" s="11">
        <v>1</v>
      </c>
      <c r="H107" s="11">
        <v>2</v>
      </c>
      <c r="I107" s="11">
        <v>3</v>
      </c>
      <c r="J107" s="11">
        <v>2</v>
      </c>
      <c r="K107" s="11">
        <v>0</v>
      </c>
      <c r="L107" s="11">
        <v>1</v>
      </c>
      <c r="M107" s="11">
        <v>3</v>
      </c>
      <c r="N107" s="11">
        <v>0</v>
      </c>
      <c r="O107" s="12">
        <f t="shared" si="10"/>
        <v>14</v>
      </c>
    </row>
    <row r="108" spans="2:15" ht="12" customHeight="1" x14ac:dyDescent="0.35">
      <c r="B108" s="10" t="s">
        <v>42</v>
      </c>
      <c r="C108" s="11">
        <v>1</v>
      </c>
      <c r="D108" s="11">
        <v>1</v>
      </c>
      <c r="E108" s="11">
        <v>3</v>
      </c>
      <c r="F108" s="11">
        <v>1</v>
      </c>
      <c r="G108" s="11">
        <v>0</v>
      </c>
      <c r="H108" s="11">
        <v>0</v>
      </c>
      <c r="I108" s="11">
        <v>1</v>
      </c>
      <c r="J108" s="11">
        <v>0</v>
      </c>
      <c r="K108" s="11">
        <v>1</v>
      </c>
      <c r="L108" s="11">
        <v>2</v>
      </c>
      <c r="M108" s="11">
        <v>1</v>
      </c>
      <c r="N108" s="11">
        <v>0</v>
      </c>
      <c r="O108" s="12">
        <f t="shared" si="10"/>
        <v>11</v>
      </c>
    </row>
    <row r="109" spans="2:15" ht="12" customHeight="1" x14ac:dyDescent="0.35">
      <c r="B109" s="10" t="s">
        <v>43</v>
      </c>
      <c r="C109" s="11">
        <v>1</v>
      </c>
      <c r="D109" s="11">
        <v>0</v>
      </c>
      <c r="E109" s="11">
        <v>1</v>
      </c>
      <c r="F109" s="11">
        <v>0</v>
      </c>
      <c r="G109" s="11">
        <v>2</v>
      </c>
      <c r="H109" s="11">
        <v>4</v>
      </c>
      <c r="I109" s="11">
        <v>1</v>
      </c>
      <c r="J109" s="11">
        <v>1</v>
      </c>
      <c r="K109" s="11">
        <v>0</v>
      </c>
      <c r="L109" s="11">
        <v>0</v>
      </c>
      <c r="M109" s="11">
        <v>0</v>
      </c>
      <c r="N109" s="11">
        <v>0</v>
      </c>
      <c r="O109" s="12">
        <f t="shared" si="10"/>
        <v>10</v>
      </c>
    </row>
    <row r="110" spans="2:15" ht="12" customHeight="1" x14ac:dyDescent="0.35">
      <c r="B110" s="10" t="s">
        <v>44</v>
      </c>
      <c r="C110" s="11">
        <v>2</v>
      </c>
      <c r="D110" s="11">
        <v>2</v>
      </c>
      <c r="E110" s="11">
        <v>2</v>
      </c>
      <c r="F110" s="11">
        <v>1</v>
      </c>
      <c r="G110" s="11">
        <v>2</v>
      </c>
      <c r="H110" s="11">
        <v>1</v>
      </c>
      <c r="I110" s="11">
        <v>3</v>
      </c>
      <c r="J110" s="11">
        <v>6</v>
      </c>
      <c r="K110" s="11">
        <v>1</v>
      </c>
      <c r="L110" s="11">
        <v>0</v>
      </c>
      <c r="M110" s="11">
        <v>1</v>
      </c>
      <c r="N110" s="11">
        <v>0</v>
      </c>
      <c r="O110" s="12">
        <f t="shared" si="10"/>
        <v>21</v>
      </c>
    </row>
    <row r="111" spans="2:15" ht="12" customHeight="1" x14ac:dyDescent="0.35">
      <c r="B111" s="10" t="s">
        <v>45</v>
      </c>
      <c r="C111" s="11">
        <v>1</v>
      </c>
      <c r="D111" s="11">
        <v>0</v>
      </c>
      <c r="E111" s="11">
        <v>2</v>
      </c>
      <c r="F111" s="11">
        <v>2</v>
      </c>
      <c r="G111" s="11">
        <v>1</v>
      </c>
      <c r="H111" s="11">
        <v>1</v>
      </c>
      <c r="I111" s="11">
        <v>0</v>
      </c>
      <c r="J111" s="11">
        <v>1</v>
      </c>
      <c r="K111" s="11">
        <v>1</v>
      </c>
      <c r="L111" s="11">
        <v>0</v>
      </c>
      <c r="M111" s="11">
        <v>3</v>
      </c>
      <c r="N111" s="11">
        <v>0</v>
      </c>
      <c r="O111" s="12">
        <f t="shared" si="10"/>
        <v>12</v>
      </c>
    </row>
    <row r="112" spans="2:15" ht="12" customHeight="1" x14ac:dyDescent="0.35">
      <c r="B112" s="10" t="s">
        <v>46</v>
      </c>
      <c r="C112" s="11">
        <v>0</v>
      </c>
      <c r="D112" s="11">
        <v>0</v>
      </c>
      <c r="E112" s="11">
        <v>0</v>
      </c>
      <c r="F112" s="11">
        <v>1</v>
      </c>
      <c r="G112" s="11">
        <v>0</v>
      </c>
      <c r="H112" s="11">
        <v>0</v>
      </c>
      <c r="I112" s="11">
        <v>0</v>
      </c>
      <c r="J112" s="11">
        <v>1</v>
      </c>
      <c r="K112" s="11">
        <v>1</v>
      </c>
      <c r="L112" s="11">
        <v>0</v>
      </c>
      <c r="M112" s="11">
        <v>2</v>
      </c>
      <c r="N112" s="11">
        <v>0</v>
      </c>
      <c r="O112" s="12">
        <f t="shared" si="10"/>
        <v>5</v>
      </c>
    </row>
    <row r="113" spans="2:15" ht="12" customHeight="1" x14ac:dyDescent="0.35">
      <c r="B113" s="10" t="s">
        <v>47</v>
      </c>
      <c r="C113" s="11">
        <v>1</v>
      </c>
      <c r="D113" s="11">
        <v>1</v>
      </c>
      <c r="E113" s="11">
        <v>3</v>
      </c>
      <c r="F113" s="11">
        <v>1</v>
      </c>
      <c r="G113" s="11">
        <v>0</v>
      </c>
      <c r="H113" s="11">
        <v>3</v>
      </c>
      <c r="I113" s="11">
        <v>3</v>
      </c>
      <c r="J113" s="11">
        <v>1</v>
      </c>
      <c r="K113" s="11">
        <v>1</v>
      </c>
      <c r="L113" s="11">
        <v>2</v>
      </c>
      <c r="M113" s="11">
        <v>0</v>
      </c>
      <c r="N113" s="11">
        <v>0</v>
      </c>
      <c r="O113" s="12">
        <f t="shared" si="10"/>
        <v>16</v>
      </c>
    </row>
    <row r="114" spans="2:15" ht="12" customHeight="1" x14ac:dyDescent="0.35">
      <c r="B114" s="10" t="s">
        <v>48</v>
      </c>
      <c r="C114" s="11">
        <v>4</v>
      </c>
      <c r="D114" s="11">
        <v>1</v>
      </c>
      <c r="E114" s="11">
        <v>2</v>
      </c>
      <c r="F114" s="11">
        <v>0</v>
      </c>
      <c r="G114" s="11">
        <v>2</v>
      </c>
      <c r="H114" s="11">
        <v>1</v>
      </c>
      <c r="I114" s="11">
        <v>1</v>
      </c>
      <c r="J114" s="11">
        <v>1</v>
      </c>
      <c r="K114" s="11">
        <v>0</v>
      </c>
      <c r="L114" s="11">
        <v>1</v>
      </c>
      <c r="M114" s="11">
        <v>1</v>
      </c>
      <c r="N114" s="11">
        <v>0</v>
      </c>
      <c r="O114" s="12">
        <f t="shared" si="10"/>
        <v>14</v>
      </c>
    </row>
    <row r="115" spans="2:15" ht="12" customHeight="1" x14ac:dyDescent="0.35">
      <c r="B115" s="10" t="s">
        <v>49</v>
      </c>
      <c r="C115" s="11">
        <v>2</v>
      </c>
      <c r="D115" s="11">
        <v>2</v>
      </c>
      <c r="E115" s="11">
        <v>1</v>
      </c>
      <c r="F115" s="11">
        <v>0</v>
      </c>
      <c r="G115" s="11">
        <v>0</v>
      </c>
      <c r="H115" s="11">
        <v>0</v>
      </c>
      <c r="I115" s="11">
        <v>1</v>
      </c>
      <c r="J115" s="11">
        <v>0</v>
      </c>
      <c r="K115" s="11">
        <v>0</v>
      </c>
      <c r="L115" s="11">
        <v>0</v>
      </c>
      <c r="M115" s="11">
        <v>3</v>
      </c>
      <c r="N115" s="11">
        <v>0</v>
      </c>
      <c r="O115" s="12">
        <f t="shared" si="10"/>
        <v>9</v>
      </c>
    </row>
    <row r="116" spans="2:15" ht="12" customHeight="1" x14ac:dyDescent="0.35">
      <c r="B116" s="10" t="s">
        <v>50</v>
      </c>
      <c r="C116" s="11">
        <v>2</v>
      </c>
      <c r="D116" s="11">
        <v>0</v>
      </c>
      <c r="E116" s="11">
        <v>1</v>
      </c>
      <c r="F116" s="11">
        <v>2</v>
      </c>
      <c r="G116" s="11">
        <v>0</v>
      </c>
      <c r="H116" s="11">
        <v>0</v>
      </c>
      <c r="I116" s="11">
        <v>1</v>
      </c>
      <c r="J116" s="11">
        <v>0</v>
      </c>
      <c r="K116" s="11">
        <v>2</v>
      </c>
      <c r="L116" s="11">
        <v>1</v>
      </c>
      <c r="M116" s="11">
        <v>0</v>
      </c>
      <c r="N116" s="11">
        <v>0</v>
      </c>
      <c r="O116" s="12">
        <f t="shared" si="10"/>
        <v>9</v>
      </c>
    </row>
    <row r="117" spans="2:15" ht="12" customHeight="1" x14ac:dyDescent="0.35">
      <c r="B117" s="10" t="s">
        <v>51</v>
      </c>
      <c r="C117" s="11">
        <v>1</v>
      </c>
      <c r="D117" s="11">
        <v>0</v>
      </c>
      <c r="E117" s="11">
        <v>0</v>
      </c>
      <c r="F117" s="11">
        <v>0</v>
      </c>
      <c r="G117" s="11">
        <v>0</v>
      </c>
      <c r="H117" s="11">
        <v>1</v>
      </c>
      <c r="I117" s="11">
        <v>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2">
        <f t="shared" si="10"/>
        <v>3</v>
      </c>
    </row>
    <row r="118" spans="2:15" ht="12" customHeight="1" x14ac:dyDescent="0.35">
      <c r="B118" s="10" t="s">
        <v>52</v>
      </c>
      <c r="C118" s="11">
        <v>1</v>
      </c>
      <c r="D118" s="11">
        <v>0</v>
      </c>
      <c r="E118" s="11">
        <v>0</v>
      </c>
      <c r="F118" s="11">
        <v>2</v>
      </c>
      <c r="G118" s="11">
        <v>0</v>
      </c>
      <c r="H118" s="11">
        <v>0</v>
      </c>
      <c r="I118" s="11">
        <v>2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2">
        <f t="shared" si="10"/>
        <v>5</v>
      </c>
    </row>
    <row r="119" spans="2:15" ht="12" customHeight="1" x14ac:dyDescent="0.35">
      <c r="B119" s="10" t="s">
        <v>53</v>
      </c>
      <c r="C119" s="11">
        <v>0</v>
      </c>
      <c r="D119" s="11">
        <v>8</v>
      </c>
      <c r="E119" s="11">
        <v>7</v>
      </c>
      <c r="F119" s="11">
        <v>2</v>
      </c>
      <c r="G119" s="11">
        <v>9</v>
      </c>
      <c r="H119" s="11">
        <v>10</v>
      </c>
      <c r="I119" s="11">
        <v>6</v>
      </c>
      <c r="J119" s="11">
        <v>1</v>
      </c>
      <c r="K119" s="11">
        <v>1</v>
      </c>
      <c r="L119" s="11">
        <v>4</v>
      </c>
      <c r="M119" s="11">
        <v>2</v>
      </c>
      <c r="N119" s="11">
        <v>0</v>
      </c>
      <c r="O119" s="12">
        <f t="shared" si="10"/>
        <v>50</v>
      </c>
    </row>
    <row r="120" spans="2:15" ht="12" customHeight="1" x14ac:dyDescent="0.35">
      <c r="B120" s="10" t="s">
        <v>17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2">
        <f t="shared" si="10"/>
        <v>0</v>
      </c>
    </row>
    <row r="121" spans="2:15" ht="12" customHeight="1" x14ac:dyDescent="0.35">
      <c r="B121" s="10" t="s">
        <v>18</v>
      </c>
      <c r="C121" s="12">
        <f t="shared" ref="C121:N121" si="11">SUM(C104:C120)</f>
        <v>21</v>
      </c>
      <c r="D121" s="12">
        <f t="shared" si="11"/>
        <v>17</v>
      </c>
      <c r="E121" s="12">
        <f t="shared" si="11"/>
        <v>23</v>
      </c>
      <c r="F121" s="12">
        <f t="shared" si="11"/>
        <v>14</v>
      </c>
      <c r="G121" s="12">
        <f t="shared" si="11"/>
        <v>18</v>
      </c>
      <c r="H121" s="12">
        <f t="shared" si="11"/>
        <v>24</v>
      </c>
      <c r="I121" s="12">
        <f t="shared" si="11"/>
        <v>25</v>
      </c>
      <c r="J121" s="12">
        <f t="shared" si="11"/>
        <v>17</v>
      </c>
      <c r="K121" s="12">
        <f t="shared" si="11"/>
        <v>9</v>
      </c>
      <c r="L121" s="12">
        <f t="shared" si="11"/>
        <v>12</v>
      </c>
      <c r="M121" s="12">
        <f t="shared" si="11"/>
        <v>20</v>
      </c>
      <c r="N121" s="12">
        <f t="shared" si="11"/>
        <v>0</v>
      </c>
      <c r="O121" s="12">
        <f t="shared" si="10"/>
        <v>200</v>
      </c>
    </row>
    <row r="123" spans="2:15" ht="33" customHeight="1" x14ac:dyDescent="0.35">
      <c r="B123" s="13" t="s">
        <v>34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ht="18" customHeight="1" x14ac:dyDescent="0.35">
      <c r="B124" s="14" t="s">
        <v>2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ht="33" customHeight="1" x14ac:dyDescent="0.35">
      <c r="B125" s="8" t="s">
        <v>35</v>
      </c>
      <c r="C125" s="9" t="s">
        <v>3</v>
      </c>
      <c r="D125" s="9" t="s">
        <v>4</v>
      </c>
      <c r="E125" s="9" t="s">
        <v>5</v>
      </c>
      <c r="F125" s="9" t="s">
        <v>6</v>
      </c>
      <c r="G125" s="9" t="s">
        <v>7</v>
      </c>
      <c r="H125" s="9" t="s">
        <v>8</v>
      </c>
      <c r="I125" s="9" t="s">
        <v>9</v>
      </c>
      <c r="J125" s="9" t="s">
        <v>10</v>
      </c>
      <c r="K125" s="9" t="s">
        <v>11</v>
      </c>
      <c r="L125" s="9" t="s">
        <v>12</v>
      </c>
      <c r="M125" s="9" t="s">
        <v>13</v>
      </c>
      <c r="N125" s="9" t="s">
        <v>14</v>
      </c>
      <c r="O125" s="9" t="s">
        <v>22</v>
      </c>
    </row>
    <row r="126" spans="2:15" ht="12" customHeight="1" x14ac:dyDescent="0.35">
      <c r="B126" s="10" t="s">
        <v>15</v>
      </c>
      <c r="C126" s="11">
        <v>5</v>
      </c>
      <c r="D126" s="11">
        <v>6</v>
      </c>
      <c r="E126" s="11">
        <v>15</v>
      </c>
      <c r="F126" s="11">
        <v>11</v>
      </c>
      <c r="G126" s="11">
        <v>7</v>
      </c>
      <c r="H126" s="11">
        <v>6</v>
      </c>
      <c r="I126" s="11">
        <v>8</v>
      </c>
      <c r="J126" s="11">
        <v>8</v>
      </c>
      <c r="K126" s="11">
        <v>6</v>
      </c>
      <c r="L126" s="11">
        <v>4</v>
      </c>
      <c r="M126" s="11">
        <v>7</v>
      </c>
      <c r="N126" s="11">
        <v>0</v>
      </c>
      <c r="O126" s="12">
        <f>SUM(C126:M126)</f>
        <v>83</v>
      </c>
    </row>
    <row r="127" spans="2:15" ht="12" customHeight="1" x14ac:dyDescent="0.35">
      <c r="B127" s="10" t="s">
        <v>16</v>
      </c>
      <c r="C127" s="11">
        <v>1</v>
      </c>
      <c r="D127" s="11">
        <v>1</v>
      </c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3</v>
      </c>
      <c r="K127" s="11">
        <v>1</v>
      </c>
      <c r="L127" s="11">
        <v>3</v>
      </c>
      <c r="M127" s="11">
        <v>4</v>
      </c>
      <c r="N127" s="11">
        <v>0</v>
      </c>
      <c r="O127" s="12">
        <f>SUM(C127:M127)</f>
        <v>19</v>
      </c>
    </row>
    <row r="128" spans="2:15" ht="12" customHeight="1" x14ac:dyDescent="0.35">
      <c r="B128" s="10" t="s">
        <v>17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2">
        <f>SUM(C128:M128)</f>
        <v>0</v>
      </c>
    </row>
    <row r="129" spans="2:15" ht="12" customHeight="1" x14ac:dyDescent="0.35">
      <c r="B129" s="10" t="s">
        <v>18</v>
      </c>
      <c r="C129" s="12">
        <f t="shared" ref="C129:N129" si="12">SUM(C126:C128)</f>
        <v>6</v>
      </c>
      <c r="D129" s="12">
        <f t="shared" si="12"/>
        <v>7</v>
      </c>
      <c r="E129" s="12">
        <f t="shared" si="12"/>
        <v>16</v>
      </c>
      <c r="F129" s="12">
        <f t="shared" si="12"/>
        <v>12</v>
      </c>
      <c r="G129" s="12">
        <f t="shared" si="12"/>
        <v>8</v>
      </c>
      <c r="H129" s="12">
        <f t="shared" si="12"/>
        <v>8</v>
      </c>
      <c r="I129" s="12">
        <f t="shared" si="12"/>
        <v>9</v>
      </c>
      <c r="J129" s="12">
        <f t="shared" si="12"/>
        <v>11</v>
      </c>
      <c r="K129" s="12">
        <f t="shared" si="12"/>
        <v>7</v>
      </c>
      <c r="L129" s="12">
        <f t="shared" si="12"/>
        <v>7</v>
      </c>
      <c r="M129" s="12">
        <f t="shared" si="12"/>
        <v>11</v>
      </c>
      <c r="N129" s="12">
        <f t="shared" si="12"/>
        <v>0</v>
      </c>
      <c r="O129" s="12">
        <f>SUM(C129:M129)</f>
        <v>102</v>
      </c>
    </row>
    <row r="131" spans="2:15" ht="33" customHeight="1" x14ac:dyDescent="0.35">
      <c r="B131" s="8" t="s">
        <v>36</v>
      </c>
      <c r="C131" s="9" t="s">
        <v>3</v>
      </c>
      <c r="D131" s="9" t="s">
        <v>4</v>
      </c>
      <c r="E131" s="9" t="s">
        <v>5</v>
      </c>
      <c r="F131" s="9" t="s">
        <v>6</v>
      </c>
      <c r="G131" s="9" t="s">
        <v>7</v>
      </c>
      <c r="H131" s="9" t="s">
        <v>8</v>
      </c>
      <c r="I131" s="9" t="s">
        <v>9</v>
      </c>
      <c r="J131" s="9" t="s">
        <v>10</v>
      </c>
      <c r="K131" s="9" t="s">
        <v>11</v>
      </c>
      <c r="L131" s="9" t="s">
        <v>12</v>
      </c>
      <c r="M131" s="9" t="s">
        <v>13</v>
      </c>
      <c r="N131" s="9" t="s">
        <v>14</v>
      </c>
      <c r="O131" s="9" t="s">
        <v>22</v>
      </c>
    </row>
    <row r="132" spans="2:15" ht="12" customHeight="1" x14ac:dyDescent="0.35">
      <c r="B132" s="10" t="s">
        <v>38</v>
      </c>
      <c r="C132" s="11">
        <v>0</v>
      </c>
      <c r="D132" s="11">
        <v>0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2">
        <f t="shared" ref="O132:O149" si="13">SUM(C132:M132)</f>
        <v>1</v>
      </c>
    </row>
    <row r="133" spans="2:15" ht="12" customHeight="1" x14ac:dyDescent="0.35">
      <c r="B133" s="10" t="s">
        <v>39</v>
      </c>
      <c r="C133" s="11">
        <v>0</v>
      </c>
      <c r="D133" s="11">
        <v>0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2</v>
      </c>
      <c r="N133" s="11">
        <v>0</v>
      </c>
      <c r="O133" s="12">
        <f t="shared" si="13"/>
        <v>3</v>
      </c>
    </row>
    <row r="134" spans="2:15" ht="12" customHeight="1" x14ac:dyDescent="0.35">
      <c r="B134" s="10" t="s">
        <v>40</v>
      </c>
      <c r="C134" s="11">
        <v>0</v>
      </c>
      <c r="D134" s="11">
        <v>0</v>
      </c>
      <c r="E134" s="11">
        <v>3</v>
      </c>
      <c r="F134" s="11">
        <v>0</v>
      </c>
      <c r="G134" s="11">
        <v>1</v>
      </c>
      <c r="H134" s="11">
        <v>0</v>
      </c>
      <c r="I134" s="11">
        <v>1</v>
      </c>
      <c r="J134" s="11">
        <v>0</v>
      </c>
      <c r="K134" s="11">
        <v>0</v>
      </c>
      <c r="L134" s="11">
        <v>0</v>
      </c>
      <c r="M134" s="11">
        <v>1</v>
      </c>
      <c r="N134" s="11">
        <v>0</v>
      </c>
      <c r="O134" s="12">
        <f t="shared" si="13"/>
        <v>6</v>
      </c>
    </row>
    <row r="135" spans="2:15" ht="12" customHeight="1" x14ac:dyDescent="0.35">
      <c r="B135" s="10" t="s">
        <v>41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</v>
      </c>
      <c r="K135" s="11">
        <v>0</v>
      </c>
      <c r="L135" s="11">
        <v>0</v>
      </c>
      <c r="M135" s="11">
        <v>0</v>
      </c>
      <c r="N135" s="11">
        <v>0</v>
      </c>
      <c r="O135" s="12">
        <f t="shared" si="13"/>
        <v>2</v>
      </c>
    </row>
    <row r="136" spans="2:15" ht="12" customHeight="1" x14ac:dyDescent="0.35">
      <c r="B136" s="10" t="s">
        <v>42</v>
      </c>
      <c r="C136" s="11">
        <v>1</v>
      </c>
      <c r="D136" s="11">
        <v>0</v>
      </c>
      <c r="E136" s="11">
        <v>3</v>
      </c>
      <c r="F136" s="11">
        <v>1</v>
      </c>
      <c r="G136" s="11">
        <v>0</v>
      </c>
      <c r="H136" s="11">
        <v>1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2">
        <f t="shared" si="13"/>
        <v>6</v>
      </c>
    </row>
    <row r="137" spans="2:15" ht="12" customHeight="1" x14ac:dyDescent="0.35">
      <c r="B137" s="10" t="s">
        <v>43</v>
      </c>
      <c r="C137" s="11">
        <v>1</v>
      </c>
      <c r="D137" s="11">
        <v>1</v>
      </c>
      <c r="E137" s="11">
        <v>2</v>
      </c>
      <c r="F137" s="11">
        <v>1</v>
      </c>
      <c r="G137" s="11">
        <v>1</v>
      </c>
      <c r="H137" s="11">
        <v>1</v>
      </c>
      <c r="I137" s="11">
        <v>1</v>
      </c>
      <c r="J137" s="11">
        <v>0</v>
      </c>
      <c r="K137" s="11">
        <v>0</v>
      </c>
      <c r="L137" s="11">
        <v>1</v>
      </c>
      <c r="M137" s="11">
        <v>3</v>
      </c>
      <c r="N137" s="11">
        <v>0</v>
      </c>
      <c r="O137" s="12">
        <f t="shared" si="13"/>
        <v>12</v>
      </c>
    </row>
    <row r="138" spans="2:15" ht="12" customHeight="1" x14ac:dyDescent="0.35">
      <c r="B138" s="10" t="s">
        <v>44</v>
      </c>
      <c r="C138" s="11">
        <v>0</v>
      </c>
      <c r="D138" s="11">
        <v>1</v>
      </c>
      <c r="E138" s="11">
        <v>0</v>
      </c>
      <c r="F138" s="11">
        <v>1</v>
      </c>
      <c r="G138" s="11">
        <v>1</v>
      </c>
      <c r="H138" s="11">
        <v>0</v>
      </c>
      <c r="I138" s="11">
        <v>0</v>
      </c>
      <c r="J138" s="11">
        <v>1</v>
      </c>
      <c r="K138" s="11">
        <v>1</v>
      </c>
      <c r="L138" s="11">
        <v>1</v>
      </c>
      <c r="M138" s="11">
        <v>0</v>
      </c>
      <c r="N138" s="11">
        <v>0</v>
      </c>
      <c r="O138" s="12">
        <f t="shared" si="13"/>
        <v>6</v>
      </c>
    </row>
    <row r="139" spans="2:15" ht="12" customHeight="1" x14ac:dyDescent="0.35">
      <c r="B139" s="10" t="s">
        <v>45</v>
      </c>
      <c r="C139" s="11">
        <v>0</v>
      </c>
      <c r="D139" s="11">
        <v>2</v>
      </c>
      <c r="E139" s="11">
        <v>2</v>
      </c>
      <c r="F139" s="11">
        <v>1</v>
      </c>
      <c r="G139" s="11">
        <v>0</v>
      </c>
      <c r="H139" s="11">
        <v>1</v>
      </c>
      <c r="I139" s="11">
        <v>0</v>
      </c>
      <c r="J139" s="11">
        <v>2</v>
      </c>
      <c r="K139" s="11">
        <v>0</v>
      </c>
      <c r="L139" s="11">
        <v>0</v>
      </c>
      <c r="M139" s="11">
        <v>1</v>
      </c>
      <c r="N139" s="11">
        <v>0</v>
      </c>
      <c r="O139" s="12">
        <f t="shared" si="13"/>
        <v>9</v>
      </c>
    </row>
    <row r="140" spans="2:15" ht="12" customHeight="1" x14ac:dyDescent="0.35">
      <c r="B140" s="10" t="s">
        <v>46</v>
      </c>
      <c r="C140" s="11">
        <v>1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1</v>
      </c>
      <c r="L140" s="11">
        <v>0</v>
      </c>
      <c r="M140" s="11">
        <v>0</v>
      </c>
      <c r="N140" s="11">
        <v>0</v>
      </c>
      <c r="O140" s="12">
        <f t="shared" si="13"/>
        <v>2</v>
      </c>
    </row>
    <row r="141" spans="2:15" ht="12" customHeight="1" x14ac:dyDescent="0.35">
      <c r="B141" s="10" t="s">
        <v>47</v>
      </c>
      <c r="C141" s="11">
        <v>0</v>
      </c>
      <c r="D141" s="11">
        <v>1</v>
      </c>
      <c r="E141" s="11">
        <v>1</v>
      </c>
      <c r="F141" s="11">
        <v>2</v>
      </c>
      <c r="G141" s="11">
        <v>0</v>
      </c>
      <c r="H141" s="11">
        <v>0</v>
      </c>
      <c r="I141" s="11">
        <v>2</v>
      </c>
      <c r="J141" s="11">
        <v>1</v>
      </c>
      <c r="K141" s="11">
        <v>1</v>
      </c>
      <c r="L141" s="11">
        <v>1</v>
      </c>
      <c r="M141" s="11">
        <v>1</v>
      </c>
      <c r="N141" s="11">
        <v>0</v>
      </c>
      <c r="O141" s="12">
        <f t="shared" si="13"/>
        <v>10</v>
      </c>
    </row>
    <row r="142" spans="2:15" ht="12" customHeight="1" x14ac:dyDescent="0.35">
      <c r="B142" s="10" t="s">
        <v>48</v>
      </c>
      <c r="C142" s="11">
        <v>0</v>
      </c>
      <c r="D142" s="11">
        <v>1</v>
      </c>
      <c r="E142" s="11">
        <v>0</v>
      </c>
      <c r="F142" s="11">
        <v>0</v>
      </c>
      <c r="G142" s="11">
        <v>1</v>
      </c>
      <c r="H142" s="11">
        <v>0</v>
      </c>
      <c r="I142" s="11">
        <v>1</v>
      </c>
      <c r="J142" s="11">
        <v>1</v>
      </c>
      <c r="K142" s="11">
        <v>0</v>
      </c>
      <c r="L142" s="11">
        <v>0</v>
      </c>
      <c r="M142" s="11">
        <v>0</v>
      </c>
      <c r="N142" s="11">
        <v>0</v>
      </c>
      <c r="O142" s="12">
        <f t="shared" si="13"/>
        <v>4</v>
      </c>
    </row>
    <row r="143" spans="2:15" ht="12" customHeight="1" x14ac:dyDescent="0.35">
      <c r="B143" s="10" t="s">
        <v>49</v>
      </c>
      <c r="C143" s="11">
        <v>0</v>
      </c>
      <c r="D143" s="11">
        <v>1</v>
      </c>
      <c r="E143" s="11">
        <v>0</v>
      </c>
      <c r="F143" s="11">
        <v>2</v>
      </c>
      <c r="G143" s="11">
        <v>0</v>
      </c>
      <c r="H143" s="11">
        <v>1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2">
        <f t="shared" si="13"/>
        <v>4</v>
      </c>
    </row>
    <row r="144" spans="2:15" ht="12" customHeight="1" x14ac:dyDescent="0.35">
      <c r="B144" s="10" t="s">
        <v>50</v>
      </c>
      <c r="C144" s="11">
        <v>1</v>
      </c>
      <c r="D144" s="11">
        <v>0</v>
      </c>
      <c r="E144" s="11">
        <v>2</v>
      </c>
      <c r="F144" s="11">
        <v>1</v>
      </c>
      <c r="G144" s="11">
        <v>1</v>
      </c>
      <c r="H144" s="11">
        <v>0</v>
      </c>
      <c r="I144" s="11">
        <v>0</v>
      </c>
      <c r="J144" s="11">
        <v>0</v>
      </c>
      <c r="K144" s="11">
        <v>1</v>
      </c>
      <c r="L144" s="11">
        <v>0</v>
      </c>
      <c r="M144" s="11">
        <v>1</v>
      </c>
      <c r="N144" s="11">
        <v>0</v>
      </c>
      <c r="O144" s="12">
        <f t="shared" si="13"/>
        <v>7</v>
      </c>
    </row>
    <row r="145" spans="2:15" ht="12" customHeight="1" x14ac:dyDescent="0.35">
      <c r="B145" s="10" t="s">
        <v>51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1</v>
      </c>
      <c r="K145" s="11">
        <v>0</v>
      </c>
      <c r="L145" s="11">
        <v>0</v>
      </c>
      <c r="M145" s="11">
        <v>0</v>
      </c>
      <c r="N145" s="11">
        <v>0</v>
      </c>
      <c r="O145" s="12">
        <f t="shared" si="13"/>
        <v>1</v>
      </c>
    </row>
    <row r="146" spans="2:15" ht="12" customHeight="1" x14ac:dyDescent="0.35">
      <c r="B146" s="10" t="s">
        <v>52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2">
        <f t="shared" si="13"/>
        <v>0</v>
      </c>
    </row>
    <row r="147" spans="2:15" ht="12" customHeight="1" x14ac:dyDescent="0.35">
      <c r="B147" s="10" t="s">
        <v>53</v>
      </c>
      <c r="C147" s="11">
        <v>2</v>
      </c>
      <c r="D147" s="11">
        <v>0</v>
      </c>
      <c r="E147" s="11">
        <v>2</v>
      </c>
      <c r="F147" s="11">
        <v>2</v>
      </c>
      <c r="G147" s="11">
        <v>3</v>
      </c>
      <c r="H147" s="11">
        <v>4</v>
      </c>
      <c r="I147" s="11">
        <v>4</v>
      </c>
      <c r="J147" s="11">
        <v>3</v>
      </c>
      <c r="K147" s="11">
        <v>3</v>
      </c>
      <c r="L147" s="11">
        <v>4</v>
      </c>
      <c r="M147" s="11">
        <v>2</v>
      </c>
      <c r="N147" s="11">
        <v>0</v>
      </c>
      <c r="O147" s="12">
        <f t="shared" si="13"/>
        <v>29</v>
      </c>
    </row>
    <row r="148" spans="2:15" ht="12" customHeight="1" x14ac:dyDescent="0.35">
      <c r="B148" s="10" t="s">
        <v>17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2">
        <f t="shared" si="13"/>
        <v>0</v>
      </c>
    </row>
    <row r="149" spans="2:15" ht="12" customHeight="1" x14ac:dyDescent="0.35">
      <c r="B149" s="10" t="s">
        <v>18</v>
      </c>
      <c r="C149" s="12">
        <f t="shared" ref="C149:N149" si="14">SUM(C132:C148)</f>
        <v>6</v>
      </c>
      <c r="D149" s="12">
        <f t="shared" si="14"/>
        <v>7</v>
      </c>
      <c r="E149" s="12">
        <f t="shared" si="14"/>
        <v>16</v>
      </c>
      <c r="F149" s="12">
        <f t="shared" si="14"/>
        <v>12</v>
      </c>
      <c r="G149" s="12">
        <f t="shared" si="14"/>
        <v>8</v>
      </c>
      <c r="H149" s="12">
        <f t="shared" si="14"/>
        <v>8</v>
      </c>
      <c r="I149" s="12">
        <f t="shared" si="14"/>
        <v>9</v>
      </c>
      <c r="J149" s="12">
        <f t="shared" si="14"/>
        <v>11</v>
      </c>
      <c r="K149" s="12">
        <f t="shared" si="14"/>
        <v>7</v>
      </c>
      <c r="L149" s="12">
        <f t="shared" si="14"/>
        <v>7</v>
      </c>
      <c r="M149" s="12">
        <f t="shared" si="14"/>
        <v>11</v>
      </c>
      <c r="N149" s="12">
        <f t="shared" si="14"/>
        <v>0</v>
      </c>
      <c r="O149" s="12">
        <f t="shared" si="13"/>
        <v>102</v>
      </c>
    </row>
  </sheetData>
  <mergeCells count="13">
    <mergeCell ref="B66:O66"/>
    <mergeCell ref="B4:O4"/>
    <mergeCell ref="B7:O7"/>
    <mergeCell ref="B9:O9"/>
    <mergeCell ref="B10:O10"/>
    <mergeCell ref="B37:O37"/>
    <mergeCell ref="B38:O38"/>
    <mergeCell ref="B65:O65"/>
    <mergeCell ref="B93:O93"/>
    <mergeCell ref="B95:O95"/>
    <mergeCell ref="B96:O96"/>
    <mergeCell ref="B123:O123"/>
    <mergeCell ref="B124:O124"/>
  </mergeCells>
  <pageMargins left="0.7" right="0.7" top="0.75" bottom="0.75" header="0.3" footer="0.3"/>
  <pageSetup paperSize="9" orientation="portrait" horizontalDpi="300" verticalDpi="300"/>
  <ignoredErrors>
    <ignoredError sqref="O12:O14 O18:O34 O40:O42 O46:O62 O68:O70 O74:O90 O98:O100 O104:O120 O126:O128 O132:O14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61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6">
        <f>SUM(C12:N12)</f>
        <v>0</v>
      </c>
    </row>
    <row r="13" spans="2:15" ht="12" customHeight="1" x14ac:dyDescent="0.35">
      <c r="B13" s="4" t="s">
        <v>16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6">
        <f>SUM(C13:N13)</f>
        <v>0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0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6">
        <f t="shared" si="0"/>
        <v>0</v>
      </c>
      <c r="O15" s="6">
        <f>SUM(C15:N15)</f>
        <v>0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6">
        <f t="shared" ref="O18:O35" si="1">SUM(C18:N18)</f>
        <v>0</v>
      </c>
    </row>
    <row r="19" spans="2:15" ht="12" customHeight="1" x14ac:dyDescent="0.35">
      <c r="B19" s="4" t="s">
        <v>39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6">
        <f t="shared" si="1"/>
        <v>0</v>
      </c>
    </row>
    <row r="20" spans="2:15" ht="12" customHeight="1" x14ac:dyDescent="0.35">
      <c r="B20" s="4" t="s">
        <v>40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6">
        <f t="shared" si="1"/>
        <v>0</v>
      </c>
    </row>
    <row r="21" spans="2:15" ht="12" customHeight="1" x14ac:dyDescent="0.35">
      <c r="B21" s="4" t="s">
        <v>41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6">
        <f t="shared" si="1"/>
        <v>0</v>
      </c>
    </row>
    <row r="22" spans="2:15" ht="12" customHeight="1" x14ac:dyDescent="0.35">
      <c r="B22" s="4" t="s">
        <v>42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6">
        <f t="shared" si="1"/>
        <v>0</v>
      </c>
    </row>
    <row r="23" spans="2:15" ht="12" customHeight="1" x14ac:dyDescent="0.35">
      <c r="B23" s="4" t="s">
        <v>43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6">
        <f t="shared" si="1"/>
        <v>0</v>
      </c>
    </row>
    <row r="24" spans="2:15" ht="12" customHeight="1" x14ac:dyDescent="0.35">
      <c r="B24" s="4" t="s">
        <v>44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6">
        <f t="shared" si="1"/>
        <v>0</v>
      </c>
    </row>
    <row r="25" spans="2:15" ht="12" customHeight="1" x14ac:dyDescent="0.35">
      <c r="B25" s="4" t="s">
        <v>45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6">
        <f t="shared" si="1"/>
        <v>0</v>
      </c>
    </row>
    <row r="26" spans="2:15" ht="12" customHeight="1" x14ac:dyDescent="0.35">
      <c r="B26" s="4" t="s">
        <v>46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6">
        <f t="shared" si="1"/>
        <v>0</v>
      </c>
    </row>
    <row r="27" spans="2:15" ht="12" customHeight="1" x14ac:dyDescent="0.35">
      <c r="B27" s="4" t="s">
        <v>47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6">
        <f t="shared" si="1"/>
        <v>0</v>
      </c>
    </row>
    <row r="28" spans="2:15" ht="12" customHeight="1" x14ac:dyDescent="0.35">
      <c r="B28" s="4" t="s">
        <v>48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6">
        <f t="shared" si="1"/>
        <v>0</v>
      </c>
    </row>
    <row r="29" spans="2:15" ht="12" customHeight="1" x14ac:dyDescent="0.35">
      <c r="B29" s="4" t="s">
        <v>49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6">
        <f t="shared" si="1"/>
        <v>0</v>
      </c>
    </row>
    <row r="30" spans="2:15" ht="12" customHeight="1" x14ac:dyDescent="0.35">
      <c r="B30" s="4" t="s">
        <v>50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6">
        <f t="shared" si="1"/>
        <v>0</v>
      </c>
    </row>
    <row r="31" spans="2:15" ht="12" customHeight="1" x14ac:dyDescent="0.35">
      <c r="B31" s="4" t="s">
        <v>51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6">
        <f t="shared" si="1"/>
        <v>0</v>
      </c>
    </row>
    <row r="32" spans="2:15" ht="12" customHeight="1" x14ac:dyDescent="0.35">
      <c r="B32" s="4" t="s">
        <v>52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6">
        <f t="shared" si="1"/>
        <v>0</v>
      </c>
    </row>
    <row r="33" spans="2:15" ht="12" customHeight="1" x14ac:dyDescent="0.35">
      <c r="B33" s="4" t="s">
        <v>53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6">
        <f t="shared" si="1"/>
        <v>0</v>
      </c>
    </row>
    <row r="34" spans="2:15" ht="12" customHeight="1" x14ac:dyDescent="0.35">
      <c r="B34" s="4" t="s">
        <v>17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6">
        <f t="shared" si="1"/>
        <v>0</v>
      </c>
    </row>
    <row r="35" spans="2:15" ht="12" customHeight="1" x14ac:dyDescent="0.35">
      <c r="B35" s="4" t="s">
        <v>18</v>
      </c>
      <c r="C35" s="6">
        <f t="shared" ref="C35:N35" si="2">SUM(C18:C34)</f>
        <v>0</v>
      </c>
      <c r="D35" s="6">
        <f t="shared" si="2"/>
        <v>0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 t="shared" si="1"/>
        <v>0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">
        <f>SUM(C40:N40)</f>
        <v>0</v>
      </c>
    </row>
    <row r="41" spans="2:15" ht="12" customHeight="1" x14ac:dyDescent="0.35">
      <c r="B41" s="4" t="s">
        <v>16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6">
        <f>SUM(C41:N41)</f>
        <v>0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0</v>
      </c>
      <c r="D43" s="6">
        <f t="shared" si="3"/>
        <v>0</v>
      </c>
      <c r="E43" s="6">
        <f t="shared" si="3"/>
        <v>0</v>
      </c>
      <c r="F43" s="6">
        <f t="shared" si="3"/>
        <v>0</v>
      </c>
      <c r="G43" s="6">
        <f t="shared" si="3"/>
        <v>0</v>
      </c>
      <c r="H43" s="6">
        <f t="shared" si="3"/>
        <v>0</v>
      </c>
      <c r="I43" s="6">
        <f t="shared" si="3"/>
        <v>0</v>
      </c>
      <c r="J43" s="6">
        <f t="shared" si="3"/>
        <v>0</v>
      </c>
      <c r="K43" s="6">
        <f t="shared" si="3"/>
        <v>0</v>
      </c>
      <c r="L43" s="6">
        <f t="shared" si="3"/>
        <v>0</v>
      </c>
      <c r="M43" s="6">
        <f t="shared" si="3"/>
        <v>0</v>
      </c>
      <c r="N43" s="6">
        <f t="shared" si="3"/>
        <v>0</v>
      </c>
      <c r="O43" s="6">
        <f>SUM(C43:N43)</f>
        <v>0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6">
        <f t="shared" ref="O46:O63" si="4">SUM(C46:N46)</f>
        <v>0</v>
      </c>
    </row>
    <row r="47" spans="2:15" ht="12" customHeight="1" x14ac:dyDescent="0.35">
      <c r="B47" s="4" t="s">
        <v>39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si="4"/>
        <v>0</v>
      </c>
    </row>
    <row r="48" spans="2:15" ht="12" customHeight="1" x14ac:dyDescent="0.35">
      <c r="B48" s="4" t="s">
        <v>40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0</v>
      </c>
    </row>
    <row r="49" spans="2:15" ht="12" customHeight="1" x14ac:dyDescent="0.35">
      <c r="B49" s="4" t="s">
        <v>41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0</v>
      </c>
    </row>
    <row r="50" spans="2:15" ht="12" customHeight="1" x14ac:dyDescent="0.35">
      <c r="B50" s="4" t="s">
        <v>42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6">
        <f t="shared" si="4"/>
        <v>0</v>
      </c>
    </row>
    <row r="51" spans="2:15" ht="12" customHeight="1" x14ac:dyDescent="0.35">
      <c r="B51" s="4" t="s">
        <v>43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>
        <f t="shared" si="4"/>
        <v>0</v>
      </c>
    </row>
    <row r="52" spans="2:15" ht="12" customHeight="1" x14ac:dyDescent="0.35">
      <c r="B52" s="4" t="s">
        <v>44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6">
        <f t="shared" si="4"/>
        <v>0</v>
      </c>
    </row>
    <row r="53" spans="2:15" ht="12" customHeight="1" x14ac:dyDescent="0.35">
      <c r="B53" s="4" t="s">
        <v>45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6">
        <f t="shared" si="4"/>
        <v>0</v>
      </c>
    </row>
    <row r="54" spans="2:15" ht="12" customHeight="1" x14ac:dyDescent="0.35">
      <c r="B54" s="4" t="s">
        <v>46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6">
        <f t="shared" si="4"/>
        <v>0</v>
      </c>
    </row>
    <row r="55" spans="2:15" ht="12" customHeight="1" x14ac:dyDescent="0.35">
      <c r="B55" s="4" t="s">
        <v>47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6">
        <f t="shared" si="4"/>
        <v>0</v>
      </c>
    </row>
    <row r="56" spans="2:15" ht="12" customHeight="1" x14ac:dyDescent="0.35">
      <c r="B56" s="4" t="s">
        <v>48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0</v>
      </c>
    </row>
    <row r="57" spans="2:15" ht="12" customHeight="1" x14ac:dyDescent="0.35">
      <c r="B57" s="4" t="s">
        <v>49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6">
        <f t="shared" si="4"/>
        <v>0</v>
      </c>
    </row>
    <row r="58" spans="2:15" ht="12" customHeight="1" x14ac:dyDescent="0.35">
      <c r="B58" s="4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6">
        <f t="shared" si="4"/>
        <v>0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6">
        <f t="shared" si="4"/>
        <v>0</v>
      </c>
    </row>
    <row r="60" spans="2:15" ht="12" customHeight="1" x14ac:dyDescent="0.35">
      <c r="B60" s="4" t="s">
        <v>52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6">
        <f t="shared" si="4"/>
        <v>0</v>
      </c>
    </row>
    <row r="61" spans="2:15" ht="12" customHeight="1" x14ac:dyDescent="0.35">
      <c r="B61" s="4" t="s">
        <v>53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6">
        <f t="shared" si="4"/>
        <v>0</v>
      </c>
    </row>
    <row r="62" spans="2:15" ht="12" customHeight="1" x14ac:dyDescent="0.35">
      <c r="B62" s="4" t="s">
        <v>17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0</v>
      </c>
    </row>
    <row r="63" spans="2:15" ht="12" customHeight="1" x14ac:dyDescent="0.35">
      <c r="B63" s="4" t="s">
        <v>18</v>
      </c>
      <c r="C63" s="6">
        <f t="shared" ref="C63:N63" si="5">SUM(C46:C62)</f>
        <v>0</v>
      </c>
      <c r="D63" s="6">
        <f t="shared" si="5"/>
        <v>0</v>
      </c>
      <c r="E63" s="6">
        <f t="shared" si="5"/>
        <v>0</v>
      </c>
      <c r="F63" s="6">
        <f t="shared" si="5"/>
        <v>0</v>
      </c>
      <c r="G63" s="6">
        <f t="shared" si="5"/>
        <v>0</v>
      </c>
      <c r="H63" s="6">
        <f t="shared" si="5"/>
        <v>0</v>
      </c>
      <c r="I63" s="6">
        <f t="shared" si="5"/>
        <v>0</v>
      </c>
      <c r="J63" s="6">
        <f t="shared" si="5"/>
        <v>0</v>
      </c>
      <c r="K63" s="6">
        <f t="shared" si="5"/>
        <v>0</v>
      </c>
      <c r="L63" s="6">
        <f t="shared" si="5"/>
        <v>0</v>
      </c>
      <c r="M63" s="6">
        <f t="shared" si="5"/>
        <v>0</v>
      </c>
      <c r="N63" s="6">
        <f t="shared" si="5"/>
        <v>0</v>
      </c>
      <c r="O63" s="6">
        <f t="shared" si="4"/>
        <v>0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6">
        <f>SUM(C68:N68)</f>
        <v>0</v>
      </c>
    </row>
    <row r="69" spans="2:15" ht="12" customHeight="1" x14ac:dyDescent="0.35">
      <c r="B69" s="4" t="s">
        <v>16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6">
        <f>SUM(C69:N69)</f>
        <v>0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0</v>
      </c>
      <c r="D71" s="6">
        <f t="shared" si="6"/>
        <v>0</v>
      </c>
      <c r="E71" s="6">
        <f t="shared" si="6"/>
        <v>0</v>
      </c>
      <c r="F71" s="6">
        <f t="shared" si="6"/>
        <v>0</v>
      </c>
      <c r="G71" s="6">
        <f t="shared" si="6"/>
        <v>0</v>
      </c>
      <c r="H71" s="6">
        <f t="shared" si="6"/>
        <v>0</v>
      </c>
      <c r="I71" s="6">
        <f t="shared" si="6"/>
        <v>0</v>
      </c>
      <c r="J71" s="6">
        <f t="shared" si="6"/>
        <v>0</v>
      </c>
      <c r="K71" s="6">
        <f t="shared" si="6"/>
        <v>0</v>
      </c>
      <c r="L71" s="6">
        <f t="shared" si="6"/>
        <v>0</v>
      </c>
      <c r="M71" s="6">
        <f t="shared" si="6"/>
        <v>0</v>
      </c>
      <c r="N71" s="6">
        <f t="shared" si="6"/>
        <v>0</v>
      </c>
      <c r="O71" s="6">
        <f>SUM(C71:N71)</f>
        <v>0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6">
        <f t="shared" ref="O74:O91" si="7">SUM(C74:N74)</f>
        <v>0</v>
      </c>
    </row>
    <row r="75" spans="2:15" ht="12" customHeight="1" x14ac:dyDescent="0.35">
      <c r="B75" s="4" t="s">
        <v>39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6">
        <f t="shared" si="7"/>
        <v>0</v>
      </c>
    </row>
    <row r="76" spans="2:15" ht="12" customHeight="1" x14ac:dyDescent="0.35">
      <c r="B76" s="4" t="s">
        <v>40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si="7"/>
        <v>0</v>
      </c>
    </row>
    <row r="77" spans="2:15" ht="12" customHeight="1" x14ac:dyDescent="0.35">
      <c r="B77" s="4" t="s">
        <v>41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0</v>
      </c>
    </row>
    <row r="78" spans="2:15" ht="12" customHeight="1" x14ac:dyDescent="0.35">
      <c r="B78" s="4" t="s">
        <v>42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0</v>
      </c>
    </row>
    <row r="79" spans="2:15" ht="12" customHeight="1" x14ac:dyDescent="0.35">
      <c r="B79" s="4" t="s">
        <v>43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6">
        <f t="shared" si="7"/>
        <v>0</v>
      </c>
    </row>
    <row r="80" spans="2:15" ht="12" customHeight="1" x14ac:dyDescent="0.35">
      <c r="B80" s="4" t="s">
        <v>44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0</v>
      </c>
    </row>
    <row r="81" spans="2:15" ht="12" customHeight="1" x14ac:dyDescent="0.35">
      <c r="B81" s="4" t="s">
        <v>45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0</v>
      </c>
    </row>
    <row r="82" spans="2:15" ht="12" customHeight="1" x14ac:dyDescent="0.35">
      <c r="B82" s="4" t="s">
        <v>46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0</v>
      </c>
    </row>
    <row r="83" spans="2:15" ht="12" customHeight="1" x14ac:dyDescent="0.35">
      <c r="B83" s="4" t="s">
        <v>47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6">
        <f t="shared" si="7"/>
        <v>0</v>
      </c>
    </row>
    <row r="84" spans="2:15" ht="12" customHeight="1" x14ac:dyDescent="0.35">
      <c r="B84" s="4" t="s">
        <v>48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0</v>
      </c>
    </row>
    <row r="85" spans="2:15" ht="12" customHeight="1" x14ac:dyDescent="0.35">
      <c r="B85" s="4" t="s">
        <v>49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50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0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0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6">
        <f t="shared" si="7"/>
        <v>0</v>
      </c>
    </row>
    <row r="89" spans="2:15" ht="12" customHeight="1" x14ac:dyDescent="0.35">
      <c r="B89" s="4" t="s">
        <v>53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6">
        <f t="shared" si="7"/>
        <v>0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0</v>
      </c>
      <c r="D91" s="6">
        <f t="shared" si="8"/>
        <v>0</v>
      </c>
      <c r="E91" s="6">
        <f t="shared" si="8"/>
        <v>0</v>
      </c>
      <c r="F91" s="6">
        <f t="shared" si="8"/>
        <v>0</v>
      </c>
      <c r="G91" s="6">
        <f t="shared" si="8"/>
        <v>0</v>
      </c>
      <c r="H91" s="6">
        <f t="shared" si="8"/>
        <v>0</v>
      </c>
      <c r="I91" s="6">
        <f t="shared" si="8"/>
        <v>0</v>
      </c>
      <c r="J91" s="6">
        <f t="shared" si="8"/>
        <v>0</v>
      </c>
      <c r="K91" s="6">
        <f t="shared" si="8"/>
        <v>0</v>
      </c>
      <c r="L91" s="6">
        <f t="shared" si="8"/>
        <v>0</v>
      </c>
      <c r="M91" s="6">
        <f t="shared" si="8"/>
        <v>0</v>
      </c>
      <c r="N91" s="6">
        <f t="shared" si="8"/>
        <v>0</v>
      </c>
      <c r="O91" s="6">
        <f t="shared" si="7"/>
        <v>0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6">
        <f>SUM(C98:N98)</f>
        <v>0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0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0</v>
      </c>
      <c r="D101" s="6">
        <f t="shared" si="9"/>
        <v>0</v>
      </c>
      <c r="E101" s="6">
        <f t="shared" si="9"/>
        <v>0</v>
      </c>
      <c r="F101" s="6">
        <f t="shared" si="9"/>
        <v>0</v>
      </c>
      <c r="G101" s="6">
        <f t="shared" si="9"/>
        <v>0</v>
      </c>
      <c r="H101" s="6">
        <f t="shared" si="9"/>
        <v>0</v>
      </c>
      <c r="I101" s="6">
        <f t="shared" si="9"/>
        <v>0</v>
      </c>
      <c r="J101" s="6">
        <f t="shared" si="9"/>
        <v>0</v>
      </c>
      <c r="K101" s="6">
        <f t="shared" si="9"/>
        <v>0</v>
      </c>
      <c r="L101" s="6">
        <f t="shared" si="9"/>
        <v>0</v>
      </c>
      <c r="M101" s="6">
        <f t="shared" si="9"/>
        <v>0</v>
      </c>
      <c r="N101" s="6">
        <f t="shared" si="9"/>
        <v>0</v>
      </c>
      <c r="O101" s="6">
        <f>SUM(C101:N101)</f>
        <v>0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0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0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53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0</v>
      </c>
      <c r="D121" s="6">
        <f t="shared" si="11"/>
        <v>0</v>
      </c>
      <c r="E121" s="6">
        <f t="shared" si="11"/>
        <v>0</v>
      </c>
      <c r="F121" s="6">
        <f t="shared" si="11"/>
        <v>0</v>
      </c>
      <c r="G121" s="6">
        <f t="shared" si="11"/>
        <v>0</v>
      </c>
      <c r="H121" s="6">
        <f t="shared" si="11"/>
        <v>0</v>
      </c>
      <c r="I121" s="6">
        <f t="shared" si="11"/>
        <v>0</v>
      </c>
      <c r="J121" s="6">
        <f t="shared" si="11"/>
        <v>0</v>
      </c>
      <c r="K121" s="6">
        <f t="shared" si="11"/>
        <v>0</v>
      </c>
      <c r="L121" s="6">
        <f t="shared" si="11"/>
        <v>0</v>
      </c>
      <c r="M121" s="6">
        <f t="shared" si="11"/>
        <v>0</v>
      </c>
      <c r="N121" s="6">
        <f t="shared" si="11"/>
        <v>0</v>
      </c>
      <c r="O121" s="6">
        <f t="shared" si="10"/>
        <v>0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6">
        <f>SUM(C126:N126)</f>
        <v>0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0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0</v>
      </c>
      <c r="D129" s="6">
        <f t="shared" si="12"/>
        <v>0</v>
      </c>
      <c r="E129" s="6">
        <f t="shared" si="12"/>
        <v>0</v>
      </c>
      <c r="F129" s="6">
        <f t="shared" si="12"/>
        <v>0</v>
      </c>
      <c r="G129" s="6">
        <f t="shared" si="12"/>
        <v>0</v>
      </c>
      <c r="H129" s="6">
        <f t="shared" si="12"/>
        <v>0</v>
      </c>
      <c r="I129" s="6">
        <f t="shared" si="12"/>
        <v>0</v>
      </c>
      <c r="J129" s="6">
        <f t="shared" si="12"/>
        <v>0</v>
      </c>
      <c r="K129" s="6">
        <f t="shared" si="12"/>
        <v>0</v>
      </c>
      <c r="L129" s="6">
        <f t="shared" si="12"/>
        <v>0</v>
      </c>
      <c r="M129" s="6">
        <f t="shared" si="12"/>
        <v>0</v>
      </c>
      <c r="N129" s="6">
        <f t="shared" si="12"/>
        <v>0</v>
      </c>
      <c r="O129" s="6">
        <f>SUM(C129:N129)</f>
        <v>0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0</v>
      </c>
      <c r="D149" s="6">
        <f t="shared" si="14"/>
        <v>0</v>
      </c>
      <c r="E149" s="6">
        <f t="shared" si="14"/>
        <v>0</v>
      </c>
      <c r="F149" s="6">
        <f t="shared" si="14"/>
        <v>0</v>
      </c>
      <c r="G149" s="6">
        <f t="shared" si="14"/>
        <v>0</v>
      </c>
      <c r="H149" s="6">
        <f t="shared" si="14"/>
        <v>0</v>
      </c>
      <c r="I149" s="6">
        <f t="shared" si="14"/>
        <v>0</v>
      </c>
      <c r="J149" s="6">
        <f t="shared" si="14"/>
        <v>0</v>
      </c>
      <c r="K149" s="6">
        <f t="shared" si="14"/>
        <v>0</v>
      </c>
      <c r="L149" s="6">
        <f t="shared" si="14"/>
        <v>0</v>
      </c>
      <c r="M149" s="6">
        <f t="shared" si="14"/>
        <v>0</v>
      </c>
      <c r="N149" s="6">
        <f t="shared" si="14"/>
        <v>0</v>
      </c>
      <c r="O149" s="6">
        <f t="shared" si="13"/>
        <v>0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37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952</v>
      </c>
      <c r="D12" s="3">
        <v>861</v>
      </c>
      <c r="E12" s="3">
        <v>832</v>
      </c>
      <c r="F12" s="3">
        <v>715</v>
      </c>
      <c r="G12" s="3">
        <v>634</v>
      </c>
      <c r="H12" s="3">
        <v>650</v>
      </c>
      <c r="I12" s="3">
        <v>796</v>
      </c>
      <c r="J12" s="3">
        <v>686</v>
      </c>
      <c r="K12" s="3">
        <v>647</v>
      </c>
      <c r="L12" s="3">
        <v>799</v>
      </c>
      <c r="M12" s="3">
        <v>773</v>
      </c>
      <c r="N12" s="3">
        <v>0</v>
      </c>
      <c r="O12" s="6">
        <f>SUM(C12:N12)</f>
        <v>8345</v>
      </c>
    </row>
    <row r="13" spans="2:15" ht="12" customHeight="1" x14ac:dyDescent="0.35">
      <c r="B13" s="4" t="s">
        <v>16</v>
      </c>
      <c r="C13" s="3">
        <v>412</v>
      </c>
      <c r="D13" s="3">
        <v>317</v>
      </c>
      <c r="E13" s="3">
        <v>281</v>
      </c>
      <c r="F13" s="3">
        <v>202</v>
      </c>
      <c r="G13" s="3">
        <v>166</v>
      </c>
      <c r="H13" s="3">
        <v>176</v>
      </c>
      <c r="I13" s="3">
        <v>226</v>
      </c>
      <c r="J13" s="3">
        <v>193</v>
      </c>
      <c r="K13" s="3">
        <v>198</v>
      </c>
      <c r="L13" s="3">
        <v>239</v>
      </c>
      <c r="M13" s="3">
        <v>364</v>
      </c>
      <c r="N13" s="3">
        <v>0</v>
      </c>
      <c r="O13" s="6">
        <f>SUM(C13:N13)</f>
        <v>2774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1364</v>
      </c>
      <c r="D15" s="6">
        <f t="shared" si="0"/>
        <v>1178</v>
      </c>
      <c r="E15" s="6">
        <f t="shared" si="0"/>
        <v>1113</v>
      </c>
      <c r="F15" s="6">
        <f t="shared" si="0"/>
        <v>917</v>
      </c>
      <c r="G15" s="6">
        <f t="shared" si="0"/>
        <v>800</v>
      </c>
      <c r="H15" s="6">
        <f t="shared" si="0"/>
        <v>826</v>
      </c>
      <c r="I15" s="6">
        <f t="shared" si="0"/>
        <v>1022</v>
      </c>
      <c r="J15" s="6">
        <f t="shared" si="0"/>
        <v>879</v>
      </c>
      <c r="K15" s="6">
        <f t="shared" si="0"/>
        <v>845</v>
      </c>
      <c r="L15" s="6">
        <f t="shared" si="0"/>
        <v>1038</v>
      </c>
      <c r="M15" s="6">
        <f t="shared" si="0"/>
        <v>1137</v>
      </c>
      <c r="N15" s="6">
        <f t="shared" si="0"/>
        <v>0</v>
      </c>
      <c r="O15" s="6">
        <f>SUM(C15:N15)</f>
        <v>11119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4</v>
      </c>
      <c r="D18" s="3">
        <v>6</v>
      </c>
      <c r="E18" s="3">
        <v>8</v>
      </c>
      <c r="F18" s="3">
        <v>4</v>
      </c>
      <c r="G18" s="3">
        <v>5</v>
      </c>
      <c r="H18" s="3">
        <v>2</v>
      </c>
      <c r="I18" s="3">
        <v>11</v>
      </c>
      <c r="J18" s="3">
        <v>8</v>
      </c>
      <c r="K18" s="3">
        <v>1</v>
      </c>
      <c r="L18" s="3">
        <v>4</v>
      </c>
      <c r="M18" s="3">
        <v>4</v>
      </c>
      <c r="N18" s="3">
        <v>0</v>
      </c>
      <c r="O18" s="6">
        <f t="shared" ref="O18:O35" si="1">SUM(C18:N18)</f>
        <v>57</v>
      </c>
    </row>
    <row r="19" spans="2:15" ht="12" customHeight="1" x14ac:dyDescent="0.35">
      <c r="B19" s="4" t="s">
        <v>39</v>
      </c>
      <c r="C19" s="3">
        <v>0</v>
      </c>
      <c r="D19" s="3">
        <v>0</v>
      </c>
      <c r="E19" s="3">
        <v>2</v>
      </c>
      <c r="F19" s="3">
        <v>0</v>
      </c>
      <c r="G19" s="3">
        <v>1</v>
      </c>
      <c r="H19" s="3">
        <v>3</v>
      </c>
      <c r="I19" s="3">
        <v>0</v>
      </c>
      <c r="J19" s="3">
        <v>0</v>
      </c>
      <c r="K19" s="3">
        <v>3</v>
      </c>
      <c r="L19" s="3">
        <v>3</v>
      </c>
      <c r="M19" s="3">
        <v>1</v>
      </c>
      <c r="N19" s="3">
        <v>0</v>
      </c>
      <c r="O19" s="6">
        <f t="shared" si="1"/>
        <v>13</v>
      </c>
    </row>
    <row r="20" spans="2:15" ht="12" customHeight="1" x14ac:dyDescent="0.35">
      <c r="B20" s="4" t="s">
        <v>40</v>
      </c>
      <c r="C20" s="3">
        <v>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6">
        <f t="shared" si="1"/>
        <v>1</v>
      </c>
    </row>
    <row r="21" spans="2:15" ht="12" customHeight="1" x14ac:dyDescent="0.35">
      <c r="B21" s="4" t="s">
        <v>41</v>
      </c>
      <c r="C21" s="3">
        <v>37</v>
      </c>
      <c r="D21" s="3">
        <v>14</v>
      </c>
      <c r="E21" s="3">
        <v>11</v>
      </c>
      <c r="F21" s="3">
        <v>7</v>
      </c>
      <c r="G21" s="3">
        <v>9</v>
      </c>
      <c r="H21" s="3">
        <v>8</v>
      </c>
      <c r="I21" s="3">
        <v>15</v>
      </c>
      <c r="J21" s="3">
        <v>5</v>
      </c>
      <c r="K21" s="3">
        <v>12</v>
      </c>
      <c r="L21" s="3">
        <v>11</v>
      </c>
      <c r="M21" s="3">
        <v>11</v>
      </c>
      <c r="N21" s="3">
        <v>0</v>
      </c>
      <c r="O21" s="6">
        <f t="shared" si="1"/>
        <v>140</v>
      </c>
    </row>
    <row r="22" spans="2:15" ht="12" customHeight="1" x14ac:dyDescent="0.35">
      <c r="B22" s="4" t="s">
        <v>42</v>
      </c>
      <c r="C22" s="3">
        <v>36</v>
      </c>
      <c r="D22" s="3">
        <v>26</v>
      </c>
      <c r="E22" s="3">
        <v>30</v>
      </c>
      <c r="F22" s="3">
        <v>17</v>
      </c>
      <c r="G22" s="3">
        <v>28</v>
      </c>
      <c r="H22" s="3">
        <v>17</v>
      </c>
      <c r="I22" s="3">
        <v>28</v>
      </c>
      <c r="J22" s="3">
        <v>35</v>
      </c>
      <c r="K22" s="3">
        <v>30</v>
      </c>
      <c r="L22" s="3">
        <v>34</v>
      </c>
      <c r="M22" s="3">
        <v>31</v>
      </c>
      <c r="N22" s="3">
        <v>0</v>
      </c>
      <c r="O22" s="6">
        <f t="shared" si="1"/>
        <v>312</v>
      </c>
    </row>
    <row r="23" spans="2:15" ht="12" customHeight="1" x14ac:dyDescent="0.35">
      <c r="B23" s="4" t="s">
        <v>43</v>
      </c>
      <c r="C23" s="3">
        <v>125</v>
      </c>
      <c r="D23" s="3">
        <v>127</v>
      </c>
      <c r="E23" s="3">
        <v>113</v>
      </c>
      <c r="F23" s="3">
        <v>92</v>
      </c>
      <c r="G23" s="3">
        <v>82</v>
      </c>
      <c r="H23" s="3">
        <v>90</v>
      </c>
      <c r="I23" s="3">
        <v>133</v>
      </c>
      <c r="J23" s="3">
        <v>94</v>
      </c>
      <c r="K23" s="3">
        <v>123</v>
      </c>
      <c r="L23" s="3">
        <v>152</v>
      </c>
      <c r="M23" s="3">
        <v>121</v>
      </c>
      <c r="N23" s="3">
        <v>0</v>
      </c>
      <c r="O23" s="6">
        <f t="shared" si="1"/>
        <v>1252</v>
      </c>
    </row>
    <row r="24" spans="2:15" ht="12" customHeight="1" x14ac:dyDescent="0.35">
      <c r="B24" s="4" t="s">
        <v>44</v>
      </c>
      <c r="C24" s="3">
        <v>275</v>
      </c>
      <c r="D24" s="3">
        <v>236</v>
      </c>
      <c r="E24" s="3">
        <v>189</v>
      </c>
      <c r="F24" s="3">
        <v>149</v>
      </c>
      <c r="G24" s="3">
        <v>125</v>
      </c>
      <c r="H24" s="3">
        <v>141</v>
      </c>
      <c r="I24" s="3">
        <v>180</v>
      </c>
      <c r="J24" s="3">
        <v>143</v>
      </c>
      <c r="K24" s="3">
        <v>131</v>
      </c>
      <c r="L24" s="3">
        <v>187</v>
      </c>
      <c r="M24" s="3">
        <v>223</v>
      </c>
      <c r="N24" s="3">
        <v>0</v>
      </c>
      <c r="O24" s="6">
        <f t="shared" si="1"/>
        <v>1979</v>
      </c>
    </row>
    <row r="25" spans="2:15" ht="12" customHeight="1" x14ac:dyDescent="0.35">
      <c r="B25" s="4" t="s">
        <v>45</v>
      </c>
      <c r="C25" s="3">
        <v>157</v>
      </c>
      <c r="D25" s="3">
        <v>159</v>
      </c>
      <c r="E25" s="3">
        <v>165</v>
      </c>
      <c r="F25" s="3">
        <v>127</v>
      </c>
      <c r="G25" s="3">
        <v>86</v>
      </c>
      <c r="H25" s="3">
        <v>107</v>
      </c>
      <c r="I25" s="3">
        <v>111</v>
      </c>
      <c r="J25" s="3">
        <v>115</v>
      </c>
      <c r="K25" s="3">
        <v>114</v>
      </c>
      <c r="L25" s="3">
        <v>134</v>
      </c>
      <c r="M25" s="3">
        <v>175</v>
      </c>
      <c r="N25" s="3">
        <v>0</v>
      </c>
      <c r="O25" s="6">
        <f t="shared" si="1"/>
        <v>1450</v>
      </c>
    </row>
    <row r="26" spans="2:15" ht="12" customHeight="1" x14ac:dyDescent="0.35">
      <c r="B26" s="4" t="s">
        <v>46</v>
      </c>
      <c r="C26" s="3">
        <v>44</v>
      </c>
      <c r="D26" s="3">
        <v>23</v>
      </c>
      <c r="E26" s="3">
        <v>24</v>
      </c>
      <c r="F26" s="3">
        <v>20</v>
      </c>
      <c r="G26" s="3">
        <v>16</v>
      </c>
      <c r="H26" s="3">
        <v>15</v>
      </c>
      <c r="I26" s="3">
        <v>16</v>
      </c>
      <c r="J26" s="3">
        <v>21</v>
      </c>
      <c r="K26" s="3">
        <v>18</v>
      </c>
      <c r="L26" s="3">
        <v>19</v>
      </c>
      <c r="M26" s="3">
        <v>36</v>
      </c>
      <c r="N26" s="3">
        <v>0</v>
      </c>
      <c r="O26" s="6">
        <f t="shared" si="1"/>
        <v>252</v>
      </c>
    </row>
    <row r="27" spans="2:15" ht="12" customHeight="1" x14ac:dyDescent="0.35">
      <c r="B27" s="4" t="s">
        <v>47</v>
      </c>
      <c r="C27" s="3">
        <v>81</v>
      </c>
      <c r="D27" s="3">
        <v>64</v>
      </c>
      <c r="E27" s="3">
        <v>55</v>
      </c>
      <c r="F27" s="3">
        <v>64</v>
      </c>
      <c r="G27" s="3">
        <v>59</v>
      </c>
      <c r="H27" s="3">
        <v>45</v>
      </c>
      <c r="I27" s="3">
        <v>62</v>
      </c>
      <c r="J27" s="3">
        <v>56</v>
      </c>
      <c r="K27" s="3">
        <v>31</v>
      </c>
      <c r="L27" s="3">
        <v>38</v>
      </c>
      <c r="M27" s="3">
        <v>50</v>
      </c>
      <c r="N27" s="3">
        <v>0</v>
      </c>
      <c r="O27" s="6">
        <f t="shared" si="1"/>
        <v>605</v>
      </c>
    </row>
    <row r="28" spans="2:15" ht="12" customHeight="1" x14ac:dyDescent="0.35">
      <c r="B28" s="4" t="s">
        <v>48</v>
      </c>
      <c r="C28" s="3">
        <v>71</v>
      </c>
      <c r="D28" s="3">
        <v>47</v>
      </c>
      <c r="E28" s="3">
        <v>46</v>
      </c>
      <c r="F28" s="3">
        <v>39</v>
      </c>
      <c r="G28" s="3">
        <v>35</v>
      </c>
      <c r="H28" s="3">
        <v>35</v>
      </c>
      <c r="I28" s="3">
        <v>23</v>
      </c>
      <c r="J28" s="3">
        <v>32</v>
      </c>
      <c r="K28" s="3">
        <v>25</v>
      </c>
      <c r="L28" s="3">
        <v>35</v>
      </c>
      <c r="M28" s="3">
        <v>40</v>
      </c>
      <c r="N28" s="3">
        <v>0</v>
      </c>
      <c r="O28" s="6">
        <f t="shared" si="1"/>
        <v>428</v>
      </c>
    </row>
    <row r="29" spans="2:15" ht="12" customHeight="1" x14ac:dyDescent="0.35">
      <c r="B29" s="4" t="s">
        <v>49</v>
      </c>
      <c r="C29" s="3">
        <v>46</v>
      </c>
      <c r="D29" s="3">
        <v>35</v>
      </c>
      <c r="E29" s="3">
        <v>37</v>
      </c>
      <c r="F29" s="3">
        <v>32</v>
      </c>
      <c r="G29" s="3">
        <v>31</v>
      </c>
      <c r="H29" s="3">
        <v>34</v>
      </c>
      <c r="I29" s="3">
        <v>43</v>
      </c>
      <c r="J29" s="3">
        <v>35</v>
      </c>
      <c r="K29" s="3">
        <v>37</v>
      </c>
      <c r="L29" s="3">
        <v>43</v>
      </c>
      <c r="M29" s="3">
        <v>32</v>
      </c>
      <c r="N29" s="3">
        <v>0</v>
      </c>
      <c r="O29" s="6">
        <f t="shared" si="1"/>
        <v>405</v>
      </c>
    </row>
    <row r="30" spans="2:15" ht="12" customHeight="1" x14ac:dyDescent="0.35">
      <c r="B30" s="4" t="s">
        <v>50</v>
      </c>
      <c r="C30" s="3">
        <v>148</v>
      </c>
      <c r="D30" s="3">
        <v>128</v>
      </c>
      <c r="E30" s="3">
        <v>131</v>
      </c>
      <c r="F30" s="3">
        <v>130</v>
      </c>
      <c r="G30" s="3">
        <v>111</v>
      </c>
      <c r="H30" s="3">
        <v>117</v>
      </c>
      <c r="I30" s="3">
        <v>121</v>
      </c>
      <c r="J30" s="3">
        <v>107</v>
      </c>
      <c r="K30" s="3">
        <v>104</v>
      </c>
      <c r="L30" s="3">
        <v>113</v>
      </c>
      <c r="M30" s="3">
        <v>120</v>
      </c>
      <c r="N30" s="3">
        <v>0</v>
      </c>
      <c r="O30" s="6">
        <f t="shared" si="1"/>
        <v>1330</v>
      </c>
    </row>
    <row r="31" spans="2:15" ht="12" customHeight="1" x14ac:dyDescent="0.35">
      <c r="B31" s="4" t="s">
        <v>51</v>
      </c>
      <c r="C31" s="3">
        <v>10</v>
      </c>
      <c r="D31" s="3">
        <v>13</v>
      </c>
      <c r="E31" s="3">
        <v>23</v>
      </c>
      <c r="F31" s="3">
        <v>12</v>
      </c>
      <c r="G31" s="3">
        <v>13</v>
      </c>
      <c r="H31" s="3">
        <v>12</v>
      </c>
      <c r="I31" s="3">
        <v>9</v>
      </c>
      <c r="J31" s="3">
        <v>6</v>
      </c>
      <c r="K31" s="3">
        <v>12</v>
      </c>
      <c r="L31" s="3">
        <v>9</v>
      </c>
      <c r="M31" s="3">
        <v>14</v>
      </c>
      <c r="N31" s="3">
        <v>0</v>
      </c>
      <c r="O31" s="6">
        <f t="shared" si="1"/>
        <v>133</v>
      </c>
    </row>
    <row r="32" spans="2:15" ht="12" customHeight="1" x14ac:dyDescent="0.35">
      <c r="B32" s="4" t="s">
        <v>52</v>
      </c>
      <c r="C32" s="3">
        <v>16</v>
      </c>
      <c r="D32" s="3">
        <v>16</v>
      </c>
      <c r="E32" s="3">
        <v>14</v>
      </c>
      <c r="F32" s="3">
        <v>17</v>
      </c>
      <c r="G32" s="3">
        <v>26</v>
      </c>
      <c r="H32" s="3">
        <v>14</v>
      </c>
      <c r="I32" s="3">
        <v>13</v>
      </c>
      <c r="J32" s="3">
        <v>18</v>
      </c>
      <c r="K32" s="3">
        <v>7</v>
      </c>
      <c r="L32" s="3">
        <v>20</v>
      </c>
      <c r="M32" s="3">
        <v>15</v>
      </c>
      <c r="N32" s="3">
        <v>0</v>
      </c>
      <c r="O32" s="6">
        <f t="shared" si="1"/>
        <v>176</v>
      </c>
    </row>
    <row r="33" spans="2:15" ht="12" customHeight="1" x14ac:dyDescent="0.35">
      <c r="B33" s="4" t="s">
        <v>53</v>
      </c>
      <c r="C33" s="3">
        <v>301</v>
      </c>
      <c r="D33" s="3">
        <v>279</v>
      </c>
      <c r="E33" s="3">
        <v>259</v>
      </c>
      <c r="F33" s="3">
        <v>204</v>
      </c>
      <c r="G33" s="3">
        <v>173</v>
      </c>
      <c r="H33" s="3">
        <v>178</v>
      </c>
      <c r="I33" s="3">
        <v>244</v>
      </c>
      <c r="J33" s="3">
        <v>201</v>
      </c>
      <c r="K33" s="3">
        <v>192</v>
      </c>
      <c r="L33" s="3">
        <v>232</v>
      </c>
      <c r="M33" s="3">
        <v>259</v>
      </c>
      <c r="N33" s="3">
        <v>0</v>
      </c>
      <c r="O33" s="6">
        <f t="shared" si="1"/>
        <v>2522</v>
      </c>
    </row>
    <row r="34" spans="2:15" ht="12" customHeight="1" x14ac:dyDescent="0.35">
      <c r="B34" s="4" t="s">
        <v>17</v>
      </c>
      <c r="C34" s="3">
        <v>12</v>
      </c>
      <c r="D34" s="3">
        <v>5</v>
      </c>
      <c r="E34" s="3">
        <v>6</v>
      </c>
      <c r="F34" s="3">
        <v>3</v>
      </c>
      <c r="G34" s="3">
        <v>0</v>
      </c>
      <c r="H34" s="3">
        <v>8</v>
      </c>
      <c r="I34" s="3">
        <v>13</v>
      </c>
      <c r="J34" s="3">
        <v>3</v>
      </c>
      <c r="K34" s="3">
        <v>5</v>
      </c>
      <c r="L34" s="3">
        <v>4</v>
      </c>
      <c r="M34" s="3">
        <v>5</v>
      </c>
      <c r="N34" s="3">
        <v>0</v>
      </c>
      <c r="O34" s="6">
        <f t="shared" si="1"/>
        <v>64</v>
      </c>
    </row>
    <row r="35" spans="2:15" ht="12" customHeight="1" x14ac:dyDescent="0.35">
      <c r="B35" s="4" t="s">
        <v>18</v>
      </c>
      <c r="C35" s="6">
        <f t="shared" ref="C35:N35" si="2">SUM(C18:C34)</f>
        <v>1364</v>
      </c>
      <c r="D35" s="6">
        <f t="shared" si="2"/>
        <v>1178</v>
      </c>
      <c r="E35" s="6">
        <f t="shared" si="2"/>
        <v>1113</v>
      </c>
      <c r="F35" s="6">
        <f t="shared" si="2"/>
        <v>917</v>
      </c>
      <c r="G35" s="6">
        <f t="shared" si="2"/>
        <v>800</v>
      </c>
      <c r="H35" s="6">
        <f t="shared" si="2"/>
        <v>826</v>
      </c>
      <c r="I35" s="6">
        <f t="shared" si="2"/>
        <v>1022</v>
      </c>
      <c r="J35" s="6">
        <f t="shared" si="2"/>
        <v>879</v>
      </c>
      <c r="K35" s="6">
        <f t="shared" si="2"/>
        <v>845</v>
      </c>
      <c r="L35" s="6">
        <f t="shared" si="2"/>
        <v>1038</v>
      </c>
      <c r="M35" s="6">
        <f t="shared" si="2"/>
        <v>1137</v>
      </c>
      <c r="N35" s="6">
        <f t="shared" si="2"/>
        <v>0</v>
      </c>
      <c r="O35" s="6">
        <f t="shared" si="1"/>
        <v>11119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119</v>
      </c>
      <c r="D40" s="3">
        <v>99</v>
      </c>
      <c r="E40" s="3">
        <v>104</v>
      </c>
      <c r="F40" s="3">
        <v>79</v>
      </c>
      <c r="G40" s="3">
        <v>83</v>
      </c>
      <c r="H40" s="3">
        <v>78</v>
      </c>
      <c r="I40" s="3">
        <v>74</v>
      </c>
      <c r="J40" s="3">
        <v>73</v>
      </c>
      <c r="K40" s="3">
        <v>82</v>
      </c>
      <c r="L40" s="3">
        <v>81</v>
      </c>
      <c r="M40" s="3">
        <v>101</v>
      </c>
      <c r="N40" s="3">
        <v>0</v>
      </c>
      <c r="O40" s="6">
        <f>SUM(C40:N40)</f>
        <v>973</v>
      </c>
    </row>
    <row r="41" spans="2:15" ht="12" customHeight="1" x14ac:dyDescent="0.35">
      <c r="B41" s="4" t="s">
        <v>16</v>
      </c>
      <c r="C41" s="3">
        <v>70</v>
      </c>
      <c r="D41" s="3">
        <v>67</v>
      </c>
      <c r="E41" s="3">
        <v>61</v>
      </c>
      <c r="F41" s="3">
        <v>53</v>
      </c>
      <c r="G41" s="3">
        <v>55</v>
      </c>
      <c r="H41" s="3">
        <v>46</v>
      </c>
      <c r="I41" s="3">
        <v>46</v>
      </c>
      <c r="J41" s="3">
        <v>42</v>
      </c>
      <c r="K41" s="3">
        <v>42</v>
      </c>
      <c r="L41" s="3">
        <v>48</v>
      </c>
      <c r="M41" s="3">
        <v>47</v>
      </c>
      <c r="N41" s="3">
        <v>0</v>
      </c>
      <c r="O41" s="6">
        <f>SUM(C41:N41)</f>
        <v>577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189</v>
      </c>
      <c r="D43" s="6">
        <f t="shared" si="3"/>
        <v>166</v>
      </c>
      <c r="E43" s="6">
        <f t="shared" si="3"/>
        <v>165</v>
      </c>
      <c r="F43" s="6">
        <f t="shared" si="3"/>
        <v>132</v>
      </c>
      <c r="G43" s="6">
        <f t="shared" si="3"/>
        <v>138</v>
      </c>
      <c r="H43" s="6">
        <f t="shared" si="3"/>
        <v>124</v>
      </c>
      <c r="I43" s="6">
        <f t="shared" si="3"/>
        <v>120</v>
      </c>
      <c r="J43" s="6">
        <f t="shared" si="3"/>
        <v>115</v>
      </c>
      <c r="K43" s="6">
        <f t="shared" si="3"/>
        <v>124</v>
      </c>
      <c r="L43" s="6">
        <f t="shared" si="3"/>
        <v>129</v>
      </c>
      <c r="M43" s="6">
        <f t="shared" si="3"/>
        <v>148</v>
      </c>
      <c r="N43" s="6">
        <f t="shared" si="3"/>
        <v>0</v>
      </c>
      <c r="O43" s="6">
        <f>SUM(C43:N43)</f>
        <v>1550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1</v>
      </c>
      <c r="D46" s="3">
        <v>1</v>
      </c>
      <c r="E46" s="3">
        <v>1</v>
      </c>
      <c r="F46" s="3">
        <v>1</v>
      </c>
      <c r="G46" s="3">
        <v>0</v>
      </c>
      <c r="H46" s="3">
        <v>2</v>
      </c>
      <c r="I46" s="3">
        <v>1</v>
      </c>
      <c r="J46" s="3">
        <v>2</v>
      </c>
      <c r="K46" s="3">
        <v>0</v>
      </c>
      <c r="L46" s="3">
        <v>1</v>
      </c>
      <c r="M46" s="3">
        <v>0</v>
      </c>
      <c r="N46" s="3">
        <v>0</v>
      </c>
      <c r="O46" s="6">
        <f t="shared" ref="O46:O63" si="4">SUM(C46:N46)</f>
        <v>10</v>
      </c>
    </row>
    <row r="47" spans="2:15" ht="12" customHeight="1" x14ac:dyDescent="0.35">
      <c r="B47" s="4" t="s">
        <v>39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0</v>
      </c>
      <c r="L47" s="3">
        <v>1</v>
      </c>
      <c r="M47" s="3">
        <v>1</v>
      </c>
      <c r="N47" s="3">
        <v>0</v>
      </c>
      <c r="O47" s="6">
        <f t="shared" si="4"/>
        <v>3</v>
      </c>
    </row>
    <row r="48" spans="2:15" ht="12" customHeight="1" x14ac:dyDescent="0.35">
      <c r="B48" s="4" t="s">
        <v>40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6">
        <f t="shared" si="4"/>
        <v>1</v>
      </c>
    </row>
    <row r="49" spans="2:15" ht="12" customHeight="1" x14ac:dyDescent="0.35">
      <c r="B49" s="4" t="s">
        <v>41</v>
      </c>
      <c r="C49" s="3">
        <v>1</v>
      </c>
      <c r="D49" s="3">
        <v>0</v>
      </c>
      <c r="E49" s="3">
        <v>0</v>
      </c>
      <c r="F49" s="3">
        <v>0</v>
      </c>
      <c r="G49" s="3">
        <v>1</v>
      </c>
      <c r="H49" s="3">
        <v>1</v>
      </c>
      <c r="I49" s="3">
        <v>1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6">
        <f t="shared" si="4"/>
        <v>5</v>
      </c>
    </row>
    <row r="50" spans="2:15" ht="12" customHeight="1" x14ac:dyDescent="0.35">
      <c r="B50" s="4" t="s">
        <v>42</v>
      </c>
      <c r="C50" s="3">
        <v>3</v>
      </c>
      <c r="D50" s="3">
        <v>3</v>
      </c>
      <c r="E50" s="3">
        <v>2</v>
      </c>
      <c r="F50" s="3">
        <v>5</v>
      </c>
      <c r="G50" s="3">
        <v>5</v>
      </c>
      <c r="H50" s="3">
        <v>3</v>
      </c>
      <c r="I50" s="3">
        <v>4</v>
      </c>
      <c r="J50" s="3">
        <v>3</v>
      </c>
      <c r="K50" s="3">
        <v>6</v>
      </c>
      <c r="L50" s="3">
        <v>1</v>
      </c>
      <c r="M50" s="3">
        <v>1</v>
      </c>
      <c r="N50" s="3">
        <v>0</v>
      </c>
      <c r="O50" s="6">
        <f t="shared" si="4"/>
        <v>36</v>
      </c>
    </row>
    <row r="51" spans="2:15" ht="12" customHeight="1" x14ac:dyDescent="0.35">
      <c r="B51" s="4" t="s">
        <v>43</v>
      </c>
      <c r="C51" s="3">
        <v>17</v>
      </c>
      <c r="D51" s="3">
        <v>13</v>
      </c>
      <c r="E51" s="3">
        <v>20</v>
      </c>
      <c r="F51" s="3">
        <v>13</v>
      </c>
      <c r="G51" s="3">
        <v>14</v>
      </c>
      <c r="H51" s="3">
        <v>13</v>
      </c>
      <c r="I51" s="3">
        <v>16</v>
      </c>
      <c r="J51" s="3">
        <v>16</v>
      </c>
      <c r="K51" s="3">
        <v>15</v>
      </c>
      <c r="L51" s="3">
        <v>14</v>
      </c>
      <c r="M51" s="3">
        <v>23</v>
      </c>
      <c r="N51" s="3">
        <v>0</v>
      </c>
      <c r="O51" s="6">
        <f t="shared" si="4"/>
        <v>174</v>
      </c>
    </row>
    <row r="52" spans="2:15" ht="12" customHeight="1" x14ac:dyDescent="0.35">
      <c r="B52" s="4" t="s">
        <v>44</v>
      </c>
      <c r="C52" s="3">
        <v>41</v>
      </c>
      <c r="D52" s="3">
        <v>39</v>
      </c>
      <c r="E52" s="3">
        <v>24</v>
      </c>
      <c r="F52" s="3">
        <v>20</v>
      </c>
      <c r="G52" s="3">
        <v>18</v>
      </c>
      <c r="H52" s="3">
        <v>12</v>
      </c>
      <c r="I52" s="3">
        <v>14</v>
      </c>
      <c r="J52" s="3">
        <v>14</v>
      </c>
      <c r="K52" s="3">
        <v>17</v>
      </c>
      <c r="L52" s="3">
        <v>22</v>
      </c>
      <c r="M52" s="3">
        <v>23</v>
      </c>
      <c r="N52" s="3">
        <v>0</v>
      </c>
      <c r="O52" s="6">
        <f t="shared" si="4"/>
        <v>244</v>
      </c>
    </row>
    <row r="53" spans="2:15" ht="12" customHeight="1" x14ac:dyDescent="0.35">
      <c r="B53" s="4" t="s">
        <v>45</v>
      </c>
      <c r="C53" s="3">
        <v>24</v>
      </c>
      <c r="D53" s="3">
        <v>17</v>
      </c>
      <c r="E53" s="3">
        <v>22</v>
      </c>
      <c r="F53" s="3">
        <v>20</v>
      </c>
      <c r="G53" s="3">
        <v>9</v>
      </c>
      <c r="H53" s="3">
        <v>12</v>
      </c>
      <c r="I53" s="3">
        <v>9</v>
      </c>
      <c r="J53" s="3">
        <v>12</v>
      </c>
      <c r="K53" s="3">
        <v>15</v>
      </c>
      <c r="L53" s="3">
        <v>20</v>
      </c>
      <c r="M53" s="3">
        <v>19</v>
      </c>
      <c r="N53" s="3">
        <v>0</v>
      </c>
      <c r="O53" s="6">
        <f t="shared" si="4"/>
        <v>179</v>
      </c>
    </row>
    <row r="54" spans="2:15" ht="12" customHeight="1" x14ac:dyDescent="0.35">
      <c r="B54" s="4" t="s">
        <v>46</v>
      </c>
      <c r="C54" s="3">
        <v>13</v>
      </c>
      <c r="D54" s="3">
        <v>4</v>
      </c>
      <c r="E54" s="3">
        <v>10</v>
      </c>
      <c r="F54" s="3">
        <v>5</v>
      </c>
      <c r="G54" s="3">
        <v>3</v>
      </c>
      <c r="H54" s="3">
        <v>4</v>
      </c>
      <c r="I54" s="3">
        <v>4</v>
      </c>
      <c r="J54" s="3">
        <v>0</v>
      </c>
      <c r="K54" s="3">
        <v>2</v>
      </c>
      <c r="L54" s="3">
        <v>1</v>
      </c>
      <c r="M54" s="3">
        <v>12</v>
      </c>
      <c r="N54" s="3">
        <v>0</v>
      </c>
      <c r="O54" s="6">
        <f t="shared" si="4"/>
        <v>58</v>
      </c>
    </row>
    <row r="55" spans="2:15" ht="12" customHeight="1" x14ac:dyDescent="0.35">
      <c r="B55" s="4" t="s">
        <v>47</v>
      </c>
      <c r="C55" s="3">
        <v>6</v>
      </c>
      <c r="D55" s="3">
        <v>9</v>
      </c>
      <c r="E55" s="3">
        <v>9</v>
      </c>
      <c r="F55" s="3">
        <v>8</v>
      </c>
      <c r="G55" s="3">
        <v>5</v>
      </c>
      <c r="H55" s="3">
        <v>8</v>
      </c>
      <c r="I55" s="3">
        <v>9</v>
      </c>
      <c r="J55" s="3">
        <v>9</v>
      </c>
      <c r="K55" s="3">
        <v>6</v>
      </c>
      <c r="L55" s="3">
        <v>11</v>
      </c>
      <c r="M55" s="3">
        <v>12</v>
      </c>
      <c r="N55" s="3">
        <v>0</v>
      </c>
      <c r="O55" s="6">
        <f t="shared" si="4"/>
        <v>92</v>
      </c>
    </row>
    <row r="56" spans="2:15" ht="12" customHeight="1" x14ac:dyDescent="0.35">
      <c r="B56" s="4" t="s">
        <v>48</v>
      </c>
      <c r="C56" s="3">
        <v>3</v>
      </c>
      <c r="D56" s="3">
        <v>7</v>
      </c>
      <c r="E56" s="3">
        <v>7</v>
      </c>
      <c r="F56" s="3">
        <v>7</v>
      </c>
      <c r="G56" s="3">
        <v>4</v>
      </c>
      <c r="H56" s="3">
        <v>4</v>
      </c>
      <c r="I56" s="3">
        <v>1</v>
      </c>
      <c r="J56" s="3">
        <v>4</v>
      </c>
      <c r="K56" s="3">
        <v>2</v>
      </c>
      <c r="L56" s="3">
        <v>4</v>
      </c>
      <c r="M56" s="3">
        <v>2</v>
      </c>
      <c r="N56" s="3">
        <v>0</v>
      </c>
      <c r="O56" s="6">
        <f t="shared" si="4"/>
        <v>45</v>
      </c>
    </row>
    <row r="57" spans="2:15" ht="12" customHeight="1" x14ac:dyDescent="0.35">
      <c r="B57" s="4" t="s">
        <v>49</v>
      </c>
      <c r="C57" s="3">
        <v>4</v>
      </c>
      <c r="D57" s="3">
        <v>2</v>
      </c>
      <c r="E57" s="3">
        <v>2</v>
      </c>
      <c r="F57" s="3">
        <v>5</v>
      </c>
      <c r="G57" s="3">
        <v>2</v>
      </c>
      <c r="H57" s="3">
        <v>2</v>
      </c>
      <c r="I57" s="3">
        <v>1</v>
      </c>
      <c r="J57" s="3">
        <v>3</v>
      </c>
      <c r="K57" s="3">
        <v>2</v>
      </c>
      <c r="L57" s="3">
        <v>1</v>
      </c>
      <c r="M57" s="3">
        <v>0</v>
      </c>
      <c r="N57" s="3">
        <v>0</v>
      </c>
      <c r="O57" s="6">
        <f t="shared" si="4"/>
        <v>24</v>
      </c>
    </row>
    <row r="58" spans="2:15" ht="12" customHeight="1" x14ac:dyDescent="0.35">
      <c r="B58" s="4" t="s">
        <v>50</v>
      </c>
      <c r="C58" s="3">
        <v>12</v>
      </c>
      <c r="D58" s="3">
        <v>16</v>
      </c>
      <c r="E58" s="3">
        <v>19</v>
      </c>
      <c r="F58" s="3">
        <v>13</v>
      </c>
      <c r="G58" s="3">
        <v>23</v>
      </c>
      <c r="H58" s="3">
        <v>21</v>
      </c>
      <c r="I58" s="3">
        <v>19</v>
      </c>
      <c r="J58" s="3">
        <v>19</v>
      </c>
      <c r="K58" s="3">
        <v>17</v>
      </c>
      <c r="L58" s="3">
        <v>15</v>
      </c>
      <c r="M58" s="3">
        <v>13</v>
      </c>
      <c r="N58" s="3">
        <v>0</v>
      </c>
      <c r="O58" s="6">
        <f t="shared" si="4"/>
        <v>187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2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3</v>
      </c>
      <c r="L59" s="3">
        <v>1</v>
      </c>
      <c r="M59" s="3">
        <v>0</v>
      </c>
      <c r="N59" s="3">
        <v>0</v>
      </c>
      <c r="O59" s="6">
        <f t="shared" si="4"/>
        <v>7</v>
      </c>
    </row>
    <row r="60" spans="2:15" ht="12" customHeight="1" x14ac:dyDescent="0.35">
      <c r="B60" s="4" t="s">
        <v>52</v>
      </c>
      <c r="C60" s="3">
        <v>0</v>
      </c>
      <c r="D60" s="3">
        <v>3</v>
      </c>
      <c r="E60" s="3">
        <v>0</v>
      </c>
      <c r="F60" s="3">
        <v>2</v>
      </c>
      <c r="G60" s="3">
        <v>3</v>
      </c>
      <c r="H60" s="3">
        <v>6</v>
      </c>
      <c r="I60" s="3">
        <v>0</v>
      </c>
      <c r="J60" s="3">
        <v>4</v>
      </c>
      <c r="K60" s="3">
        <v>0</v>
      </c>
      <c r="L60" s="3">
        <v>0</v>
      </c>
      <c r="M60" s="3">
        <v>1</v>
      </c>
      <c r="N60" s="3">
        <v>0</v>
      </c>
      <c r="O60" s="6">
        <f t="shared" si="4"/>
        <v>19</v>
      </c>
    </row>
    <row r="61" spans="2:15" ht="12" customHeight="1" x14ac:dyDescent="0.35">
      <c r="B61" s="4" t="s">
        <v>53</v>
      </c>
      <c r="C61" s="3">
        <v>56</v>
      </c>
      <c r="D61" s="3">
        <v>52</v>
      </c>
      <c r="E61" s="3">
        <v>47</v>
      </c>
      <c r="F61" s="3">
        <v>32</v>
      </c>
      <c r="G61" s="3">
        <v>51</v>
      </c>
      <c r="H61" s="3">
        <v>36</v>
      </c>
      <c r="I61" s="3">
        <v>39</v>
      </c>
      <c r="J61" s="3">
        <v>28</v>
      </c>
      <c r="K61" s="3">
        <v>35</v>
      </c>
      <c r="L61" s="3">
        <v>34</v>
      </c>
      <c r="M61" s="3">
        <v>41</v>
      </c>
      <c r="N61" s="3">
        <v>0</v>
      </c>
      <c r="O61" s="6">
        <f t="shared" si="4"/>
        <v>451</v>
      </c>
    </row>
    <row r="62" spans="2:15" ht="12" customHeight="1" x14ac:dyDescent="0.35">
      <c r="B62" s="4" t="s">
        <v>17</v>
      </c>
      <c r="C62" s="3">
        <v>7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2</v>
      </c>
      <c r="J62" s="3">
        <v>0</v>
      </c>
      <c r="K62" s="3">
        <v>3</v>
      </c>
      <c r="L62" s="3">
        <v>3</v>
      </c>
      <c r="M62" s="3">
        <v>0</v>
      </c>
      <c r="N62" s="3">
        <v>0</v>
      </c>
      <c r="O62" s="6">
        <f t="shared" si="4"/>
        <v>15</v>
      </c>
    </row>
    <row r="63" spans="2:15" ht="12" customHeight="1" x14ac:dyDescent="0.35">
      <c r="B63" s="4" t="s">
        <v>18</v>
      </c>
      <c r="C63" s="6">
        <f t="shared" ref="C63:N63" si="5">SUM(C46:C62)</f>
        <v>189</v>
      </c>
      <c r="D63" s="6">
        <f t="shared" si="5"/>
        <v>166</v>
      </c>
      <c r="E63" s="6">
        <f t="shared" si="5"/>
        <v>165</v>
      </c>
      <c r="F63" s="6">
        <f t="shared" si="5"/>
        <v>132</v>
      </c>
      <c r="G63" s="6">
        <f t="shared" si="5"/>
        <v>138</v>
      </c>
      <c r="H63" s="6">
        <f t="shared" si="5"/>
        <v>124</v>
      </c>
      <c r="I63" s="6">
        <f t="shared" si="5"/>
        <v>120</v>
      </c>
      <c r="J63" s="6">
        <f t="shared" si="5"/>
        <v>115</v>
      </c>
      <c r="K63" s="6">
        <f t="shared" si="5"/>
        <v>124</v>
      </c>
      <c r="L63" s="6">
        <f t="shared" si="5"/>
        <v>129</v>
      </c>
      <c r="M63" s="6">
        <f t="shared" si="5"/>
        <v>148</v>
      </c>
      <c r="N63" s="6">
        <f t="shared" si="5"/>
        <v>0</v>
      </c>
      <c r="O63" s="6">
        <f t="shared" si="4"/>
        <v>1550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13</v>
      </c>
      <c r="D68" s="3">
        <v>20</v>
      </c>
      <c r="E68" s="3">
        <v>13</v>
      </c>
      <c r="F68" s="3">
        <v>19</v>
      </c>
      <c r="G68" s="3">
        <v>10</v>
      </c>
      <c r="H68" s="3">
        <v>28</v>
      </c>
      <c r="I68" s="3">
        <v>13</v>
      </c>
      <c r="J68" s="3">
        <v>9</v>
      </c>
      <c r="K68" s="3">
        <v>31</v>
      </c>
      <c r="L68" s="3">
        <v>6</v>
      </c>
      <c r="M68" s="3">
        <v>13</v>
      </c>
      <c r="N68" s="3">
        <v>0</v>
      </c>
      <c r="O68" s="6">
        <f>SUM(C68:N68)</f>
        <v>175</v>
      </c>
    </row>
    <row r="69" spans="2:15" ht="12" customHeight="1" x14ac:dyDescent="0.35">
      <c r="B69" s="4" t="s">
        <v>16</v>
      </c>
      <c r="C69" s="3">
        <v>16</v>
      </c>
      <c r="D69" s="3">
        <v>11</v>
      </c>
      <c r="E69" s="3">
        <v>9</v>
      </c>
      <c r="F69" s="3">
        <v>12</v>
      </c>
      <c r="G69" s="3">
        <v>10</v>
      </c>
      <c r="H69" s="3">
        <v>3</v>
      </c>
      <c r="I69" s="3">
        <v>10</v>
      </c>
      <c r="J69" s="3">
        <v>3</v>
      </c>
      <c r="K69" s="3">
        <v>7</v>
      </c>
      <c r="L69" s="3">
        <v>13</v>
      </c>
      <c r="M69" s="3">
        <v>11</v>
      </c>
      <c r="N69" s="3">
        <v>0</v>
      </c>
      <c r="O69" s="6">
        <f>SUM(C69:N69)</f>
        <v>105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29</v>
      </c>
      <c r="D71" s="6">
        <f t="shared" si="6"/>
        <v>31</v>
      </c>
      <c r="E71" s="6">
        <f t="shared" si="6"/>
        <v>22</v>
      </c>
      <c r="F71" s="6">
        <f t="shared" si="6"/>
        <v>31</v>
      </c>
      <c r="G71" s="6">
        <f t="shared" si="6"/>
        <v>20</v>
      </c>
      <c r="H71" s="6">
        <f t="shared" si="6"/>
        <v>31</v>
      </c>
      <c r="I71" s="6">
        <f t="shared" si="6"/>
        <v>23</v>
      </c>
      <c r="J71" s="6">
        <f t="shared" si="6"/>
        <v>12</v>
      </c>
      <c r="K71" s="6">
        <f t="shared" si="6"/>
        <v>38</v>
      </c>
      <c r="L71" s="6">
        <f t="shared" si="6"/>
        <v>19</v>
      </c>
      <c r="M71" s="6">
        <f t="shared" si="6"/>
        <v>24</v>
      </c>
      <c r="N71" s="6">
        <f t="shared" si="6"/>
        <v>0</v>
      </c>
      <c r="O71" s="6">
        <f>SUM(C71:N71)</f>
        <v>280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1</v>
      </c>
      <c r="I74" s="3">
        <v>0</v>
      </c>
      <c r="J74" s="3">
        <v>0</v>
      </c>
      <c r="K74" s="3">
        <v>1</v>
      </c>
      <c r="L74" s="3">
        <v>0</v>
      </c>
      <c r="M74" s="3">
        <v>0</v>
      </c>
      <c r="N74" s="3">
        <v>0</v>
      </c>
      <c r="O74" s="6">
        <f t="shared" ref="O74:O91" si="7">SUM(C74:N74)</f>
        <v>2</v>
      </c>
    </row>
    <row r="75" spans="2:15" ht="12" customHeight="1" x14ac:dyDescent="0.35">
      <c r="B75" s="4" t="s">
        <v>39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6">
        <f t="shared" si="7"/>
        <v>0</v>
      </c>
    </row>
    <row r="76" spans="2:15" ht="12" customHeight="1" x14ac:dyDescent="0.35">
      <c r="B76" s="4" t="s">
        <v>40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6">
        <f t="shared" si="7"/>
        <v>0</v>
      </c>
    </row>
    <row r="77" spans="2:15" ht="12" customHeight="1" x14ac:dyDescent="0.35">
      <c r="B77" s="4" t="s">
        <v>41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1</v>
      </c>
    </row>
    <row r="78" spans="2:15" ht="12" customHeight="1" x14ac:dyDescent="0.35">
      <c r="B78" s="4" t="s">
        <v>42</v>
      </c>
      <c r="C78" s="3">
        <v>0</v>
      </c>
      <c r="D78" s="3">
        <v>0</v>
      </c>
      <c r="E78" s="3">
        <v>2</v>
      </c>
      <c r="F78" s="3">
        <v>0</v>
      </c>
      <c r="G78" s="3">
        <v>1</v>
      </c>
      <c r="H78" s="3">
        <v>0</v>
      </c>
      <c r="I78" s="3">
        <v>1</v>
      </c>
      <c r="J78" s="3">
        <v>1</v>
      </c>
      <c r="K78" s="3">
        <v>0</v>
      </c>
      <c r="L78" s="3">
        <v>0</v>
      </c>
      <c r="M78" s="3">
        <v>1</v>
      </c>
      <c r="N78" s="3">
        <v>0</v>
      </c>
      <c r="O78" s="6">
        <f t="shared" si="7"/>
        <v>6</v>
      </c>
    </row>
    <row r="79" spans="2:15" ht="12" customHeight="1" x14ac:dyDescent="0.35">
      <c r="B79" s="4" t="s">
        <v>43</v>
      </c>
      <c r="C79" s="3">
        <v>2</v>
      </c>
      <c r="D79" s="3">
        <v>1</v>
      </c>
      <c r="E79" s="3">
        <v>2</v>
      </c>
      <c r="F79" s="3">
        <v>1</v>
      </c>
      <c r="G79" s="3">
        <v>0</v>
      </c>
      <c r="H79" s="3">
        <v>2</v>
      </c>
      <c r="I79" s="3">
        <v>2</v>
      </c>
      <c r="J79" s="3">
        <v>2</v>
      </c>
      <c r="K79" s="3">
        <v>3</v>
      </c>
      <c r="L79" s="3">
        <v>0</v>
      </c>
      <c r="M79" s="3">
        <v>1</v>
      </c>
      <c r="N79" s="3">
        <v>0</v>
      </c>
      <c r="O79" s="6">
        <f t="shared" si="7"/>
        <v>16</v>
      </c>
    </row>
    <row r="80" spans="2:15" ht="12" customHeight="1" x14ac:dyDescent="0.35">
      <c r="B80" s="4" t="s">
        <v>44</v>
      </c>
      <c r="C80" s="3">
        <v>2</v>
      </c>
      <c r="D80" s="3">
        <v>5</v>
      </c>
      <c r="E80" s="3">
        <v>1</v>
      </c>
      <c r="F80" s="3">
        <v>1</v>
      </c>
      <c r="G80" s="3">
        <v>5</v>
      </c>
      <c r="H80" s="3">
        <v>4</v>
      </c>
      <c r="I80" s="3">
        <v>0</v>
      </c>
      <c r="J80" s="3">
        <v>2</v>
      </c>
      <c r="K80" s="3">
        <v>0</v>
      </c>
      <c r="L80" s="3">
        <v>4</v>
      </c>
      <c r="M80" s="3">
        <v>6</v>
      </c>
      <c r="N80" s="3">
        <v>0</v>
      </c>
      <c r="O80" s="6">
        <f t="shared" si="7"/>
        <v>30</v>
      </c>
    </row>
    <row r="81" spans="2:15" ht="12" customHeight="1" x14ac:dyDescent="0.35">
      <c r="B81" s="4" t="s">
        <v>45</v>
      </c>
      <c r="C81" s="3">
        <v>4</v>
      </c>
      <c r="D81" s="3">
        <v>4</v>
      </c>
      <c r="E81" s="3">
        <v>2</v>
      </c>
      <c r="F81" s="3">
        <v>4</v>
      </c>
      <c r="G81" s="3">
        <v>3</v>
      </c>
      <c r="H81" s="3">
        <v>1</v>
      </c>
      <c r="I81" s="3">
        <v>3</v>
      </c>
      <c r="J81" s="3">
        <v>1</v>
      </c>
      <c r="K81" s="3">
        <v>2</v>
      </c>
      <c r="L81" s="3">
        <v>3</v>
      </c>
      <c r="M81" s="3">
        <v>3</v>
      </c>
      <c r="N81" s="3">
        <v>0</v>
      </c>
      <c r="O81" s="6">
        <f t="shared" si="7"/>
        <v>30</v>
      </c>
    </row>
    <row r="82" spans="2:15" ht="12" customHeight="1" x14ac:dyDescent="0.35">
      <c r="B82" s="4" t="s">
        <v>46</v>
      </c>
      <c r="C82" s="3">
        <v>2</v>
      </c>
      <c r="D82" s="3">
        <v>1</v>
      </c>
      <c r="E82" s="3">
        <v>0</v>
      </c>
      <c r="F82" s="3">
        <v>1</v>
      </c>
      <c r="G82" s="3">
        <v>2</v>
      </c>
      <c r="H82" s="3">
        <v>0</v>
      </c>
      <c r="I82" s="3">
        <v>1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7</v>
      </c>
    </row>
    <row r="83" spans="2:15" ht="12" customHeight="1" x14ac:dyDescent="0.35">
      <c r="B83" s="4" t="s">
        <v>47</v>
      </c>
      <c r="C83" s="3">
        <v>2</v>
      </c>
      <c r="D83" s="3">
        <v>0</v>
      </c>
      <c r="E83" s="3">
        <v>2</v>
      </c>
      <c r="F83" s="3">
        <v>8</v>
      </c>
      <c r="G83" s="3">
        <v>0</v>
      </c>
      <c r="H83" s="3">
        <v>3</v>
      </c>
      <c r="I83" s="3">
        <v>0</v>
      </c>
      <c r="J83" s="3">
        <v>0</v>
      </c>
      <c r="K83" s="3">
        <v>21</v>
      </c>
      <c r="L83" s="3">
        <v>1</v>
      </c>
      <c r="M83" s="3">
        <v>2</v>
      </c>
      <c r="N83" s="3">
        <v>0</v>
      </c>
      <c r="O83" s="6">
        <f t="shared" si="7"/>
        <v>39</v>
      </c>
    </row>
    <row r="84" spans="2:15" ht="12" customHeight="1" x14ac:dyDescent="0.35">
      <c r="B84" s="4" t="s">
        <v>48</v>
      </c>
      <c r="C84" s="3">
        <v>0</v>
      </c>
      <c r="D84" s="3">
        <v>1</v>
      </c>
      <c r="E84" s="3">
        <v>0</v>
      </c>
      <c r="F84" s="3">
        <v>2</v>
      </c>
      <c r="G84" s="3">
        <v>1</v>
      </c>
      <c r="H84" s="3">
        <v>2</v>
      </c>
      <c r="I84" s="3">
        <v>0</v>
      </c>
      <c r="J84" s="3">
        <v>0</v>
      </c>
      <c r="K84" s="3">
        <v>1</v>
      </c>
      <c r="L84" s="3">
        <v>0</v>
      </c>
      <c r="M84" s="3">
        <v>0</v>
      </c>
      <c r="N84" s="3">
        <v>0</v>
      </c>
      <c r="O84" s="6">
        <f t="shared" si="7"/>
        <v>7</v>
      </c>
    </row>
    <row r="85" spans="2:15" ht="12" customHeight="1" x14ac:dyDescent="0.35">
      <c r="B85" s="4" t="s">
        <v>49</v>
      </c>
      <c r="C85" s="3">
        <v>2</v>
      </c>
      <c r="D85" s="3">
        <v>1</v>
      </c>
      <c r="E85" s="3">
        <v>0</v>
      </c>
      <c r="F85" s="3">
        <v>3</v>
      </c>
      <c r="G85" s="3">
        <v>0</v>
      </c>
      <c r="H85" s="3">
        <v>1</v>
      </c>
      <c r="I85" s="3">
        <v>3</v>
      </c>
      <c r="J85" s="3">
        <v>0</v>
      </c>
      <c r="K85" s="3">
        <v>0</v>
      </c>
      <c r="L85" s="3">
        <v>1</v>
      </c>
      <c r="M85" s="3">
        <v>1</v>
      </c>
      <c r="N85" s="3">
        <v>0</v>
      </c>
      <c r="O85" s="6">
        <f t="shared" si="7"/>
        <v>12</v>
      </c>
    </row>
    <row r="86" spans="2:15" ht="12" customHeight="1" x14ac:dyDescent="0.35">
      <c r="B86" s="4" t="s">
        <v>50</v>
      </c>
      <c r="C86" s="3">
        <v>7</v>
      </c>
      <c r="D86" s="3">
        <v>12</v>
      </c>
      <c r="E86" s="3">
        <v>9</v>
      </c>
      <c r="F86" s="3">
        <v>4</v>
      </c>
      <c r="G86" s="3">
        <v>5</v>
      </c>
      <c r="H86" s="3">
        <v>9</v>
      </c>
      <c r="I86" s="3">
        <v>5</v>
      </c>
      <c r="J86" s="3">
        <v>4</v>
      </c>
      <c r="K86" s="3">
        <v>6</v>
      </c>
      <c r="L86" s="3">
        <v>5</v>
      </c>
      <c r="M86" s="3">
        <v>7</v>
      </c>
      <c r="N86" s="3">
        <v>0</v>
      </c>
      <c r="O86" s="6">
        <f t="shared" si="7"/>
        <v>73</v>
      </c>
    </row>
    <row r="87" spans="2:15" ht="12" customHeight="1" x14ac:dyDescent="0.35">
      <c r="B87" s="4" t="s">
        <v>51</v>
      </c>
      <c r="C87" s="3">
        <v>1</v>
      </c>
      <c r="D87" s="3">
        <v>0</v>
      </c>
      <c r="E87" s="3">
        <v>0</v>
      </c>
      <c r="F87" s="3">
        <v>1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3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1</v>
      </c>
      <c r="G88" s="3">
        <v>1</v>
      </c>
      <c r="H88" s="3">
        <v>1</v>
      </c>
      <c r="I88" s="3">
        <v>1</v>
      </c>
      <c r="J88" s="3">
        <v>0</v>
      </c>
      <c r="K88" s="3">
        <v>1</v>
      </c>
      <c r="L88" s="3">
        <v>1</v>
      </c>
      <c r="M88" s="3">
        <v>1</v>
      </c>
      <c r="N88" s="3">
        <v>0</v>
      </c>
      <c r="O88" s="6">
        <f t="shared" si="7"/>
        <v>7</v>
      </c>
    </row>
    <row r="89" spans="2:15" ht="12" customHeight="1" x14ac:dyDescent="0.35">
      <c r="B89" s="4" t="s">
        <v>53</v>
      </c>
      <c r="C89" s="3">
        <v>7</v>
      </c>
      <c r="D89" s="3">
        <v>6</v>
      </c>
      <c r="E89" s="3">
        <v>4</v>
      </c>
      <c r="F89" s="3">
        <v>5</v>
      </c>
      <c r="G89" s="3">
        <v>1</v>
      </c>
      <c r="H89" s="3">
        <v>6</v>
      </c>
      <c r="I89" s="3">
        <v>7</v>
      </c>
      <c r="J89" s="3">
        <v>2</v>
      </c>
      <c r="K89" s="3">
        <v>3</v>
      </c>
      <c r="L89" s="3">
        <v>4</v>
      </c>
      <c r="M89" s="3">
        <v>2</v>
      </c>
      <c r="N89" s="3">
        <v>0</v>
      </c>
      <c r="O89" s="6">
        <f t="shared" si="7"/>
        <v>47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29</v>
      </c>
      <c r="D91" s="6">
        <f t="shared" si="8"/>
        <v>31</v>
      </c>
      <c r="E91" s="6">
        <f t="shared" si="8"/>
        <v>22</v>
      </c>
      <c r="F91" s="6">
        <f t="shared" si="8"/>
        <v>31</v>
      </c>
      <c r="G91" s="6">
        <f t="shared" si="8"/>
        <v>20</v>
      </c>
      <c r="H91" s="6">
        <f t="shared" si="8"/>
        <v>31</v>
      </c>
      <c r="I91" s="6">
        <f t="shared" si="8"/>
        <v>23</v>
      </c>
      <c r="J91" s="6">
        <f t="shared" si="8"/>
        <v>12</v>
      </c>
      <c r="K91" s="6">
        <f t="shared" si="8"/>
        <v>38</v>
      </c>
      <c r="L91" s="6">
        <f t="shared" si="8"/>
        <v>19</v>
      </c>
      <c r="M91" s="6">
        <f t="shared" si="8"/>
        <v>24</v>
      </c>
      <c r="N91" s="6">
        <f t="shared" si="8"/>
        <v>0</v>
      </c>
      <c r="O91" s="6">
        <f t="shared" si="7"/>
        <v>280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7</v>
      </c>
      <c r="D98" s="3">
        <v>6</v>
      </c>
      <c r="E98" s="3">
        <v>4</v>
      </c>
      <c r="F98" s="3">
        <v>3</v>
      </c>
      <c r="G98" s="3">
        <v>4</v>
      </c>
      <c r="H98" s="3">
        <v>2</v>
      </c>
      <c r="I98" s="3">
        <v>6</v>
      </c>
      <c r="J98" s="3">
        <v>0</v>
      </c>
      <c r="K98" s="3">
        <v>0</v>
      </c>
      <c r="L98" s="3">
        <v>0</v>
      </c>
      <c r="M98" s="3">
        <v>4</v>
      </c>
      <c r="N98" s="3">
        <v>0</v>
      </c>
      <c r="O98" s="6">
        <f>SUM(C98:N98)</f>
        <v>36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1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7</v>
      </c>
      <c r="D101" s="6">
        <f t="shared" si="9"/>
        <v>6</v>
      </c>
      <c r="E101" s="6">
        <f t="shared" si="9"/>
        <v>5</v>
      </c>
      <c r="F101" s="6">
        <f t="shared" si="9"/>
        <v>3</v>
      </c>
      <c r="G101" s="6">
        <f t="shared" si="9"/>
        <v>4</v>
      </c>
      <c r="H101" s="6">
        <f t="shared" si="9"/>
        <v>2</v>
      </c>
      <c r="I101" s="6">
        <f t="shared" si="9"/>
        <v>6</v>
      </c>
      <c r="J101" s="6">
        <f t="shared" si="9"/>
        <v>0</v>
      </c>
      <c r="K101" s="6">
        <f t="shared" si="9"/>
        <v>0</v>
      </c>
      <c r="L101" s="6">
        <f t="shared" si="9"/>
        <v>0</v>
      </c>
      <c r="M101" s="6">
        <f t="shared" si="9"/>
        <v>4</v>
      </c>
      <c r="N101" s="6">
        <f t="shared" si="9"/>
        <v>0</v>
      </c>
      <c r="O101" s="6">
        <f>SUM(C101:N101)</f>
        <v>37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0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1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1</v>
      </c>
      <c r="D109" s="3">
        <v>0</v>
      </c>
      <c r="E109" s="3">
        <v>0</v>
      </c>
      <c r="F109" s="3">
        <v>0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3</v>
      </c>
    </row>
    <row r="110" spans="2:15" ht="12" customHeight="1" x14ac:dyDescent="0.35">
      <c r="B110" s="4" t="s">
        <v>44</v>
      </c>
      <c r="C110" s="3">
        <v>1</v>
      </c>
      <c r="D110" s="3">
        <v>2</v>
      </c>
      <c r="E110" s="3">
        <v>1</v>
      </c>
      <c r="F110" s="3">
        <v>0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5</v>
      </c>
    </row>
    <row r="111" spans="2:15" ht="12" customHeight="1" x14ac:dyDescent="0.35">
      <c r="B111" s="4" t="s">
        <v>45</v>
      </c>
      <c r="C111" s="3">
        <v>1</v>
      </c>
      <c r="D111" s="3">
        <v>0</v>
      </c>
      <c r="E111" s="3">
        <v>1</v>
      </c>
      <c r="F111" s="3">
        <v>0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2</v>
      </c>
      <c r="N111" s="3">
        <v>0</v>
      </c>
      <c r="O111" s="6">
        <f t="shared" si="10"/>
        <v>5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0</v>
      </c>
      <c r="D113" s="3">
        <v>1</v>
      </c>
      <c r="E113" s="3">
        <v>1</v>
      </c>
      <c r="F113" s="3">
        <v>1</v>
      </c>
      <c r="G113" s="3">
        <v>0</v>
      </c>
      <c r="H113" s="3">
        <v>0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4</v>
      </c>
    </row>
    <row r="114" spans="2:15" ht="12" customHeight="1" x14ac:dyDescent="0.35">
      <c r="B114" s="4" t="s">
        <v>48</v>
      </c>
      <c r="C114" s="3">
        <v>4</v>
      </c>
      <c r="D114" s="3">
        <v>1</v>
      </c>
      <c r="E114" s="3">
        <v>1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6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2</v>
      </c>
      <c r="N115" s="3">
        <v>0</v>
      </c>
      <c r="O115" s="6">
        <f t="shared" si="10"/>
        <v>3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1</v>
      </c>
      <c r="F116" s="3">
        <v>1</v>
      </c>
      <c r="G116" s="3">
        <v>0</v>
      </c>
      <c r="H116" s="3">
        <v>0</v>
      </c>
      <c r="I116" s="3">
        <v>1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3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1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1</v>
      </c>
    </row>
    <row r="119" spans="2:15" ht="12" customHeight="1" x14ac:dyDescent="0.35">
      <c r="B119" s="4" t="s">
        <v>53</v>
      </c>
      <c r="C119" s="3">
        <v>0</v>
      </c>
      <c r="D119" s="3">
        <v>2</v>
      </c>
      <c r="E119" s="3">
        <v>0</v>
      </c>
      <c r="F119" s="3">
        <v>1</v>
      </c>
      <c r="G119" s="3">
        <v>0</v>
      </c>
      <c r="H119" s="3">
        <v>2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5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7</v>
      </c>
      <c r="D121" s="6">
        <f t="shared" si="11"/>
        <v>6</v>
      </c>
      <c r="E121" s="6">
        <f t="shared" si="11"/>
        <v>5</v>
      </c>
      <c r="F121" s="6">
        <f t="shared" si="11"/>
        <v>3</v>
      </c>
      <c r="G121" s="6">
        <f t="shared" si="11"/>
        <v>4</v>
      </c>
      <c r="H121" s="6">
        <f t="shared" si="11"/>
        <v>2</v>
      </c>
      <c r="I121" s="6">
        <f t="shared" si="11"/>
        <v>6</v>
      </c>
      <c r="J121" s="6">
        <f t="shared" si="11"/>
        <v>0</v>
      </c>
      <c r="K121" s="6">
        <f t="shared" si="11"/>
        <v>0</v>
      </c>
      <c r="L121" s="6">
        <f t="shared" si="11"/>
        <v>0</v>
      </c>
      <c r="M121" s="6">
        <f t="shared" si="11"/>
        <v>4</v>
      </c>
      <c r="N121" s="6">
        <f t="shared" si="11"/>
        <v>0</v>
      </c>
      <c r="O121" s="6">
        <f t="shared" si="10"/>
        <v>37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1</v>
      </c>
      <c r="D126" s="3">
        <v>1</v>
      </c>
      <c r="E126" s="3">
        <v>2</v>
      </c>
      <c r="F126" s="3">
        <v>2</v>
      </c>
      <c r="G126" s="3">
        <v>1</v>
      </c>
      <c r="H126" s="3">
        <v>0</v>
      </c>
      <c r="I126" s="3">
        <v>0</v>
      </c>
      <c r="J126" s="3">
        <v>2</v>
      </c>
      <c r="K126" s="3">
        <v>2</v>
      </c>
      <c r="L126" s="3">
        <v>0</v>
      </c>
      <c r="M126" s="3">
        <v>0</v>
      </c>
      <c r="N126" s="3">
        <v>0</v>
      </c>
      <c r="O126" s="6">
        <f>SUM(C126:N126)</f>
        <v>11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0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1</v>
      </c>
      <c r="D129" s="6">
        <f t="shared" si="12"/>
        <v>1</v>
      </c>
      <c r="E129" s="6">
        <f t="shared" si="12"/>
        <v>2</v>
      </c>
      <c r="F129" s="6">
        <f t="shared" si="12"/>
        <v>2</v>
      </c>
      <c r="G129" s="6">
        <f t="shared" si="12"/>
        <v>1</v>
      </c>
      <c r="H129" s="6">
        <f t="shared" si="12"/>
        <v>0</v>
      </c>
      <c r="I129" s="6">
        <f t="shared" si="12"/>
        <v>0</v>
      </c>
      <c r="J129" s="6">
        <f t="shared" si="12"/>
        <v>2</v>
      </c>
      <c r="K129" s="6">
        <f t="shared" si="12"/>
        <v>2</v>
      </c>
      <c r="L129" s="6">
        <f t="shared" si="12"/>
        <v>0</v>
      </c>
      <c r="M129" s="6">
        <f t="shared" si="12"/>
        <v>0</v>
      </c>
      <c r="N129" s="6">
        <f t="shared" si="12"/>
        <v>0</v>
      </c>
      <c r="O129" s="6">
        <f>SUM(C129:N129)</f>
        <v>11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1</v>
      </c>
      <c r="F137" s="3">
        <v>1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2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1</v>
      </c>
      <c r="G138" s="3">
        <v>0</v>
      </c>
      <c r="H138" s="3">
        <v>0</v>
      </c>
      <c r="I138" s="3">
        <v>0</v>
      </c>
      <c r="J138" s="3">
        <v>1</v>
      </c>
      <c r="K138" s="3">
        <v>1</v>
      </c>
      <c r="L138" s="3">
        <v>0</v>
      </c>
      <c r="M138" s="3">
        <v>0</v>
      </c>
      <c r="N138" s="3">
        <v>0</v>
      </c>
      <c r="O138" s="6">
        <f t="shared" si="13"/>
        <v>3</v>
      </c>
    </row>
    <row r="139" spans="2:15" ht="12" customHeight="1" x14ac:dyDescent="0.35">
      <c r="B139" s="4" t="s">
        <v>45</v>
      </c>
      <c r="C139" s="3">
        <v>0</v>
      </c>
      <c r="D139" s="3">
        <v>1</v>
      </c>
      <c r="E139" s="3">
        <v>1</v>
      </c>
      <c r="F139" s="3">
        <v>0</v>
      </c>
      <c r="G139" s="3">
        <v>0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3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1</v>
      </c>
      <c r="L144" s="3">
        <v>0</v>
      </c>
      <c r="M144" s="3">
        <v>0</v>
      </c>
      <c r="N144" s="3">
        <v>0</v>
      </c>
      <c r="O144" s="6">
        <f t="shared" si="13"/>
        <v>2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0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1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1</v>
      </c>
      <c r="D149" s="6">
        <f t="shared" si="14"/>
        <v>1</v>
      </c>
      <c r="E149" s="6">
        <f t="shared" si="14"/>
        <v>2</v>
      </c>
      <c r="F149" s="6">
        <f t="shared" si="14"/>
        <v>2</v>
      </c>
      <c r="G149" s="6">
        <f t="shared" si="14"/>
        <v>1</v>
      </c>
      <c r="H149" s="6">
        <f t="shared" si="14"/>
        <v>0</v>
      </c>
      <c r="I149" s="6">
        <f t="shared" si="14"/>
        <v>0</v>
      </c>
      <c r="J149" s="6">
        <f t="shared" si="14"/>
        <v>2</v>
      </c>
      <c r="K149" s="6">
        <f t="shared" si="14"/>
        <v>2</v>
      </c>
      <c r="L149" s="6">
        <f t="shared" si="14"/>
        <v>0</v>
      </c>
      <c r="M149" s="6">
        <f t="shared" si="14"/>
        <v>0</v>
      </c>
      <c r="N149" s="6">
        <f t="shared" si="14"/>
        <v>0</v>
      </c>
      <c r="O149" s="6">
        <f t="shared" si="13"/>
        <v>11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48</v>
      </c>
      <c r="D12" s="3">
        <v>38</v>
      </c>
      <c r="E12" s="3">
        <v>45</v>
      </c>
      <c r="F12" s="3">
        <v>47</v>
      </c>
      <c r="G12" s="3">
        <v>36</v>
      </c>
      <c r="H12" s="3">
        <v>38</v>
      </c>
      <c r="I12" s="3">
        <v>46</v>
      </c>
      <c r="J12" s="3">
        <v>47</v>
      </c>
      <c r="K12" s="3">
        <v>36</v>
      </c>
      <c r="L12" s="3">
        <v>57</v>
      </c>
      <c r="M12" s="3">
        <v>49</v>
      </c>
      <c r="N12" s="3">
        <v>0</v>
      </c>
      <c r="O12" s="6">
        <f>SUM(C12:N12)</f>
        <v>487</v>
      </c>
    </row>
    <row r="13" spans="2:15" ht="12" customHeight="1" x14ac:dyDescent="0.35">
      <c r="B13" s="4" t="s">
        <v>16</v>
      </c>
      <c r="C13" s="3">
        <v>4</v>
      </c>
      <c r="D13" s="3">
        <v>3</v>
      </c>
      <c r="E13" s="3">
        <v>5</v>
      </c>
      <c r="F13" s="3">
        <v>6</v>
      </c>
      <c r="G13" s="3">
        <v>4</v>
      </c>
      <c r="H13" s="3">
        <v>3</v>
      </c>
      <c r="I13" s="3">
        <v>0</v>
      </c>
      <c r="J13" s="3">
        <v>1</v>
      </c>
      <c r="K13" s="3">
        <v>4</v>
      </c>
      <c r="L13" s="3">
        <v>4</v>
      </c>
      <c r="M13" s="3">
        <v>4</v>
      </c>
      <c r="N13" s="3">
        <v>0</v>
      </c>
      <c r="O13" s="6">
        <f>SUM(C13:N13)</f>
        <v>38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52</v>
      </c>
      <c r="D15" s="6">
        <f t="shared" si="0"/>
        <v>41</v>
      </c>
      <c r="E15" s="6">
        <f t="shared" si="0"/>
        <v>50</v>
      </c>
      <c r="F15" s="6">
        <f t="shared" si="0"/>
        <v>53</v>
      </c>
      <c r="G15" s="6">
        <f t="shared" si="0"/>
        <v>40</v>
      </c>
      <c r="H15" s="6">
        <f t="shared" si="0"/>
        <v>41</v>
      </c>
      <c r="I15" s="6">
        <f t="shared" si="0"/>
        <v>46</v>
      </c>
      <c r="J15" s="6">
        <f t="shared" si="0"/>
        <v>48</v>
      </c>
      <c r="K15" s="6">
        <f t="shared" si="0"/>
        <v>40</v>
      </c>
      <c r="L15" s="6">
        <f t="shared" si="0"/>
        <v>61</v>
      </c>
      <c r="M15" s="6">
        <f t="shared" si="0"/>
        <v>53</v>
      </c>
      <c r="N15" s="6">
        <f t="shared" si="0"/>
        <v>0</v>
      </c>
      <c r="O15" s="6">
        <f>SUM(C15:N15)</f>
        <v>525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3</v>
      </c>
      <c r="D18" s="3">
        <v>1</v>
      </c>
      <c r="E18" s="3">
        <v>2</v>
      </c>
      <c r="F18" s="3">
        <v>3</v>
      </c>
      <c r="G18" s="3">
        <v>2</v>
      </c>
      <c r="H18" s="3">
        <v>4</v>
      </c>
      <c r="I18" s="3">
        <v>2</v>
      </c>
      <c r="J18" s="3">
        <v>3</v>
      </c>
      <c r="K18" s="3">
        <v>0</v>
      </c>
      <c r="L18" s="3">
        <v>0</v>
      </c>
      <c r="M18" s="3">
        <v>3</v>
      </c>
      <c r="N18" s="3">
        <v>0</v>
      </c>
      <c r="O18" s="6">
        <f t="shared" ref="O18:O35" si="1">SUM(C18:N18)</f>
        <v>23</v>
      </c>
    </row>
    <row r="19" spans="2:15" ht="12" customHeight="1" x14ac:dyDescent="0.35">
      <c r="B19" s="4" t="s">
        <v>39</v>
      </c>
      <c r="C19" s="3">
        <v>3</v>
      </c>
      <c r="D19" s="3">
        <v>1</v>
      </c>
      <c r="E19" s="3">
        <v>2</v>
      </c>
      <c r="F19" s="3">
        <v>4</v>
      </c>
      <c r="G19" s="3">
        <v>0</v>
      </c>
      <c r="H19" s="3">
        <v>0</v>
      </c>
      <c r="I19" s="3">
        <v>3</v>
      </c>
      <c r="J19" s="3">
        <v>2</v>
      </c>
      <c r="K19" s="3">
        <v>6</v>
      </c>
      <c r="L19" s="3">
        <v>2</v>
      </c>
      <c r="M19" s="3">
        <v>3</v>
      </c>
      <c r="N19" s="3">
        <v>0</v>
      </c>
      <c r="O19" s="6">
        <f t="shared" si="1"/>
        <v>26</v>
      </c>
    </row>
    <row r="20" spans="2:15" ht="12" customHeight="1" x14ac:dyDescent="0.35">
      <c r="B20" s="4" t="s">
        <v>40</v>
      </c>
      <c r="C20" s="3">
        <v>4</v>
      </c>
      <c r="D20" s="3">
        <v>9</v>
      </c>
      <c r="E20" s="3">
        <v>2</v>
      </c>
      <c r="F20" s="3">
        <v>1</v>
      </c>
      <c r="G20" s="3">
        <v>10</v>
      </c>
      <c r="H20" s="3">
        <v>3</v>
      </c>
      <c r="I20" s="3">
        <v>8</v>
      </c>
      <c r="J20" s="3">
        <v>8</v>
      </c>
      <c r="K20" s="3">
        <v>2</v>
      </c>
      <c r="L20" s="3">
        <v>7</v>
      </c>
      <c r="M20" s="3">
        <v>5</v>
      </c>
      <c r="N20" s="3">
        <v>0</v>
      </c>
      <c r="O20" s="6">
        <f t="shared" si="1"/>
        <v>59</v>
      </c>
    </row>
    <row r="21" spans="2:15" ht="12" customHeight="1" x14ac:dyDescent="0.35">
      <c r="B21" s="4" t="s">
        <v>41</v>
      </c>
      <c r="C21" s="3">
        <v>10</v>
      </c>
      <c r="D21" s="3">
        <v>6</v>
      </c>
      <c r="E21" s="3">
        <v>1</v>
      </c>
      <c r="F21" s="3">
        <v>5</v>
      </c>
      <c r="G21" s="3">
        <v>3</v>
      </c>
      <c r="H21" s="3">
        <v>5</v>
      </c>
      <c r="I21" s="3">
        <v>5</v>
      </c>
      <c r="J21" s="3">
        <v>2</v>
      </c>
      <c r="K21" s="3">
        <v>6</v>
      </c>
      <c r="L21" s="3">
        <v>2</v>
      </c>
      <c r="M21" s="3">
        <v>5</v>
      </c>
      <c r="N21" s="3">
        <v>0</v>
      </c>
      <c r="O21" s="6">
        <f t="shared" si="1"/>
        <v>50</v>
      </c>
    </row>
    <row r="22" spans="2:15" ht="12" customHeight="1" x14ac:dyDescent="0.35">
      <c r="B22" s="4" t="s">
        <v>42</v>
      </c>
      <c r="C22" s="3">
        <v>3</v>
      </c>
      <c r="D22" s="3">
        <v>1</v>
      </c>
      <c r="E22" s="3">
        <v>2</v>
      </c>
      <c r="F22" s="3">
        <v>6</v>
      </c>
      <c r="G22" s="3">
        <v>2</v>
      </c>
      <c r="H22" s="3">
        <v>3</v>
      </c>
      <c r="I22" s="3">
        <v>4</v>
      </c>
      <c r="J22" s="3">
        <v>3</v>
      </c>
      <c r="K22" s="3">
        <v>3</v>
      </c>
      <c r="L22" s="3">
        <v>7</v>
      </c>
      <c r="M22" s="3">
        <v>2</v>
      </c>
      <c r="N22" s="3">
        <v>0</v>
      </c>
      <c r="O22" s="6">
        <f t="shared" si="1"/>
        <v>36</v>
      </c>
    </row>
    <row r="23" spans="2:15" ht="12" customHeight="1" x14ac:dyDescent="0.35">
      <c r="B23" s="4" t="s">
        <v>43</v>
      </c>
      <c r="C23" s="3">
        <v>5</v>
      </c>
      <c r="D23" s="3">
        <v>3</v>
      </c>
      <c r="E23" s="3">
        <v>5</v>
      </c>
      <c r="F23" s="3">
        <v>3</v>
      </c>
      <c r="G23" s="3">
        <v>2</v>
      </c>
      <c r="H23" s="3">
        <v>2</v>
      </c>
      <c r="I23" s="3">
        <v>4</v>
      </c>
      <c r="J23" s="3">
        <v>5</v>
      </c>
      <c r="K23" s="3">
        <v>6</v>
      </c>
      <c r="L23" s="3">
        <v>10</v>
      </c>
      <c r="M23" s="3">
        <v>7</v>
      </c>
      <c r="N23" s="3">
        <v>0</v>
      </c>
      <c r="O23" s="6">
        <f t="shared" si="1"/>
        <v>52</v>
      </c>
    </row>
    <row r="24" spans="2:15" ht="12" customHeight="1" x14ac:dyDescent="0.35">
      <c r="B24" s="4" t="s">
        <v>44</v>
      </c>
      <c r="C24" s="3">
        <v>2</v>
      </c>
      <c r="D24" s="3">
        <v>2</v>
      </c>
      <c r="E24" s="3">
        <v>2</v>
      </c>
      <c r="F24" s="3">
        <v>2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3</v>
      </c>
      <c r="M24" s="3">
        <v>1</v>
      </c>
      <c r="N24" s="3">
        <v>0</v>
      </c>
      <c r="O24" s="6">
        <f t="shared" si="1"/>
        <v>17</v>
      </c>
    </row>
    <row r="25" spans="2:15" ht="12" customHeight="1" x14ac:dyDescent="0.35">
      <c r="B25" s="4" t="s">
        <v>45</v>
      </c>
      <c r="C25" s="3">
        <v>2</v>
      </c>
      <c r="D25" s="3">
        <v>4</v>
      </c>
      <c r="E25" s="3">
        <v>2</v>
      </c>
      <c r="F25" s="3">
        <v>2</v>
      </c>
      <c r="G25" s="3">
        <v>2</v>
      </c>
      <c r="H25" s="3">
        <v>2</v>
      </c>
      <c r="I25" s="3">
        <v>1</v>
      </c>
      <c r="J25" s="3">
        <v>2</v>
      </c>
      <c r="K25" s="3">
        <v>0</v>
      </c>
      <c r="L25" s="3">
        <v>3</v>
      </c>
      <c r="M25" s="3">
        <v>0</v>
      </c>
      <c r="N25" s="3">
        <v>0</v>
      </c>
      <c r="O25" s="6">
        <f t="shared" si="1"/>
        <v>20</v>
      </c>
    </row>
    <row r="26" spans="2:15" ht="12" customHeight="1" x14ac:dyDescent="0.35">
      <c r="B26" s="4" t="s">
        <v>46</v>
      </c>
      <c r="C26" s="3">
        <v>1</v>
      </c>
      <c r="D26" s="3">
        <v>0</v>
      </c>
      <c r="E26" s="3">
        <v>0</v>
      </c>
      <c r="F26" s="3">
        <v>2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2</v>
      </c>
      <c r="M26" s="3">
        <v>2</v>
      </c>
      <c r="N26" s="3">
        <v>0</v>
      </c>
      <c r="O26" s="6">
        <f t="shared" si="1"/>
        <v>8</v>
      </c>
    </row>
    <row r="27" spans="2:15" ht="12" customHeight="1" x14ac:dyDescent="0.35">
      <c r="B27" s="4" t="s">
        <v>47</v>
      </c>
      <c r="C27" s="3">
        <v>1</v>
      </c>
      <c r="D27" s="3">
        <v>3</v>
      </c>
      <c r="E27" s="3">
        <v>1</v>
      </c>
      <c r="F27" s="3">
        <v>0</v>
      </c>
      <c r="G27" s="3">
        <v>0</v>
      </c>
      <c r="H27" s="3">
        <v>1</v>
      </c>
      <c r="I27" s="3">
        <v>4</v>
      </c>
      <c r="J27" s="3">
        <v>1</v>
      </c>
      <c r="K27" s="3">
        <v>0</v>
      </c>
      <c r="L27" s="3">
        <v>2</v>
      </c>
      <c r="M27" s="3">
        <v>0</v>
      </c>
      <c r="N27" s="3">
        <v>0</v>
      </c>
      <c r="O27" s="6">
        <f t="shared" si="1"/>
        <v>13</v>
      </c>
    </row>
    <row r="28" spans="2:15" ht="12" customHeight="1" x14ac:dyDescent="0.35">
      <c r="B28" s="4" t="s">
        <v>48</v>
      </c>
      <c r="C28" s="3">
        <v>0</v>
      </c>
      <c r="D28" s="3">
        <v>2</v>
      </c>
      <c r="E28" s="3">
        <v>3</v>
      </c>
      <c r="F28" s="3">
        <v>0</v>
      </c>
      <c r="G28" s="3">
        <v>1</v>
      </c>
      <c r="H28" s="3">
        <v>1</v>
      </c>
      <c r="I28" s="3">
        <v>1</v>
      </c>
      <c r="J28" s="3">
        <v>4</v>
      </c>
      <c r="K28" s="3">
        <v>1</v>
      </c>
      <c r="L28" s="3">
        <v>1</v>
      </c>
      <c r="M28" s="3">
        <v>2</v>
      </c>
      <c r="N28" s="3">
        <v>0</v>
      </c>
      <c r="O28" s="6">
        <f t="shared" si="1"/>
        <v>16</v>
      </c>
    </row>
    <row r="29" spans="2:15" ht="12" customHeight="1" x14ac:dyDescent="0.35">
      <c r="B29" s="4" t="s">
        <v>49</v>
      </c>
      <c r="C29" s="3">
        <v>3</v>
      </c>
      <c r="D29" s="3">
        <v>2</v>
      </c>
      <c r="E29" s="3">
        <v>2</v>
      </c>
      <c r="F29" s="3">
        <v>1</v>
      </c>
      <c r="G29" s="3">
        <v>4</v>
      </c>
      <c r="H29" s="3">
        <v>2</v>
      </c>
      <c r="I29" s="3">
        <v>3</v>
      </c>
      <c r="J29" s="3">
        <v>0</v>
      </c>
      <c r="K29" s="3">
        <v>2</v>
      </c>
      <c r="L29" s="3">
        <v>0</v>
      </c>
      <c r="M29" s="3">
        <v>1</v>
      </c>
      <c r="N29" s="3">
        <v>0</v>
      </c>
      <c r="O29" s="6">
        <f t="shared" si="1"/>
        <v>20</v>
      </c>
    </row>
    <row r="30" spans="2:15" ht="12" customHeight="1" x14ac:dyDescent="0.35">
      <c r="B30" s="4" t="s">
        <v>50</v>
      </c>
      <c r="C30" s="3">
        <v>0</v>
      </c>
      <c r="D30" s="3">
        <v>0</v>
      </c>
      <c r="E30" s="3">
        <v>1</v>
      </c>
      <c r="F30" s="3">
        <v>3</v>
      </c>
      <c r="G30" s="3">
        <v>1</v>
      </c>
      <c r="H30" s="3">
        <v>0</v>
      </c>
      <c r="I30" s="3">
        <v>1</v>
      </c>
      <c r="J30" s="3">
        <v>2</v>
      </c>
      <c r="K30" s="3">
        <v>1</v>
      </c>
      <c r="L30" s="3">
        <v>2</v>
      </c>
      <c r="M30" s="3">
        <v>0</v>
      </c>
      <c r="N30" s="3">
        <v>0</v>
      </c>
      <c r="O30" s="6">
        <f t="shared" si="1"/>
        <v>11</v>
      </c>
    </row>
    <row r="31" spans="2:15" ht="12" customHeight="1" x14ac:dyDescent="0.35">
      <c r="B31" s="4" t="s">
        <v>51</v>
      </c>
      <c r="C31" s="3">
        <v>0</v>
      </c>
      <c r="D31" s="3">
        <v>0</v>
      </c>
      <c r="E31" s="3">
        <v>0</v>
      </c>
      <c r="F31" s="3">
        <v>1</v>
      </c>
      <c r="G31" s="3">
        <v>0</v>
      </c>
      <c r="H31" s="3">
        <v>1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6">
        <f t="shared" si="1"/>
        <v>4</v>
      </c>
    </row>
    <row r="32" spans="2:15" ht="12" customHeight="1" x14ac:dyDescent="0.35">
      <c r="B32" s="4" t="s">
        <v>52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6">
        <f t="shared" si="1"/>
        <v>1</v>
      </c>
    </row>
    <row r="33" spans="2:15" ht="12" customHeight="1" x14ac:dyDescent="0.35">
      <c r="B33" s="4" t="s">
        <v>53</v>
      </c>
      <c r="C33" s="3">
        <v>15</v>
      </c>
      <c r="D33" s="3">
        <v>7</v>
      </c>
      <c r="E33" s="3">
        <v>25</v>
      </c>
      <c r="F33" s="3">
        <v>19</v>
      </c>
      <c r="G33" s="3">
        <v>11</v>
      </c>
      <c r="H33" s="3">
        <v>14</v>
      </c>
      <c r="I33" s="3">
        <v>8</v>
      </c>
      <c r="J33" s="3">
        <v>14</v>
      </c>
      <c r="K33" s="3">
        <v>11</v>
      </c>
      <c r="L33" s="3">
        <v>17</v>
      </c>
      <c r="M33" s="3">
        <v>22</v>
      </c>
      <c r="N33" s="3">
        <v>0</v>
      </c>
      <c r="O33" s="6">
        <f t="shared" si="1"/>
        <v>163</v>
      </c>
    </row>
    <row r="34" spans="2:15" ht="12" customHeight="1" x14ac:dyDescent="0.35">
      <c r="B34" s="4" t="s">
        <v>17</v>
      </c>
      <c r="C34" s="3">
        <v>0</v>
      </c>
      <c r="D34" s="3">
        <v>0</v>
      </c>
      <c r="E34" s="3">
        <v>0</v>
      </c>
      <c r="F34" s="3">
        <v>1</v>
      </c>
      <c r="G34" s="3">
        <v>1</v>
      </c>
      <c r="H34" s="3">
        <v>0</v>
      </c>
      <c r="I34" s="3">
        <v>0</v>
      </c>
      <c r="J34" s="3">
        <v>1</v>
      </c>
      <c r="K34" s="3">
        <v>0</v>
      </c>
      <c r="L34" s="3">
        <v>3</v>
      </c>
      <c r="M34" s="3">
        <v>0</v>
      </c>
      <c r="N34" s="3">
        <v>0</v>
      </c>
      <c r="O34" s="6">
        <f t="shared" si="1"/>
        <v>6</v>
      </c>
    </row>
    <row r="35" spans="2:15" ht="12" customHeight="1" x14ac:dyDescent="0.35">
      <c r="B35" s="4" t="s">
        <v>18</v>
      </c>
      <c r="C35" s="6">
        <f t="shared" ref="C35:N35" si="2">SUM(C18:C34)</f>
        <v>52</v>
      </c>
      <c r="D35" s="6">
        <f t="shared" si="2"/>
        <v>41</v>
      </c>
      <c r="E35" s="6">
        <f t="shared" si="2"/>
        <v>50</v>
      </c>
      <c r="F35" s="6">
        <f t="shared" si="2"/>
        <v>53</v>
      </c>
      <c r="G35" s="6">
        <f t="shared" si="2"/>
        <v>40</v>
      </c>
      <c r="H35" s="6">
        <f t="shared" si="2"/>
        <v>41</v>
      </c>
      <c r="I35" s="6">
        <f t="shared" si="2"/>
        <v>46</v>
      </c>
      <c r="J35" s="6">
        <f t="shared" si="2"/>
        <v>48</v>
      </c>
      <c r="K35" s="6">
        <f t="shared" si="2"/>
        <v>40</v>
      </c>
      <c r="L35" s="6">
        <f t="shared" si="2"/>
        <v>61</v>
      </c>
      <c r="M35" s="6">
        <f t="shared" si="2"/>
        <v>53</v>
      </c>
      <c r="N35" s="6">
        <f t="shared" si="2"/>
        <v>0</v>
      </c>
      <c r="O35" s="6">
        <f t="shared" si="1"/>
        <v>525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13</v>
      </c>
      <c r="D40" s="3">
        <v>9</v>
      </c>
      <c r="E40" s="3">
        <v>8</v>
      </c>
      <c r="F40" s="3">
        <v>7</v>
      </c>
      <c r="G40" s="3">
        <v>10</v>
      </c>
      <c r="H40" s="3">
        <v>10</v>
      </c>
      <c r="I40" s="3">
        <v>15</v>
      </c>
      <c r="J40" s="3">
        <v>12</v>
      </c>
      <c r="K40" s="3">
        <v>7</v>
      </c>
      <c r="L40" s="3">
        <v>6</v>
      </c>
      <c r="M40" s="3">
        <v>15</v>
      </c>
      <c r="N40" s="3">
        <v>0</v>
      </c>
      <c r="O40" s="6">
        <f>SUM(C40:N40)</f>
        <v>112</v>
      </c>
    </row>
    <row r="41" spans="2:15" ht="12" customHeight="1" x14ac:dyDescent="0.35">
      <c r="B41" s="4" t="s">
        <v>16</v>
      </c>
      <c r="C41" s="3">
        <v>5</v>
      </c>
      <c r="D41" s="3">
        <v>3</v>
      </c>
      <c r="E41" s="3">
        <v>2</v>
      </c>
      <c r="F41" s="3">
        <v>5</v>
      </c>
      <c r="G41" s="3">
        <v>4</v>
      </c>
      <c r="H41" s="3">
        <v>2</v>
      </c>
      <c r="I41" s="3">
        <v>3</v>
      </c>
      <c r="J41" s="3">
        <v>1</v>
      </c>
      <c r="K41" s="3">
        <v>1</v>
      </c>
      <c r="L41" s="3">
        <v>1</v>
      </c>
      <c r="M41" s="3">
        <v>4</v>
      </c>
      <c r="N41" s="3">
        <v>0</v>
      </c>
      <c r="O41" s="6">
        <f>SUM(C41:N41)</f>
        <v>31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18</v>
      </c>
      <c r="D43" s="6">
        <f t="shared" si="3"/>
        <v>12</v>
      </c>
      <c r="E43" s="6">
        <f t="shared" si="3"/>
        <v>10</v>
      </c>
      <c r="F43" s="6">
        <f t="shared" si="3"/>
        <v>12</v>
      </c>
      <c r="G43" s="6">
        <f t="shared" si="3"/>
        <v>14</v>
      </c>
      <c r="H43" s="6">
        <f t="shared" si="3"/>
        <v>12</v>
      </c>
      <c r="I43" s="6">
        <f t="shared" si="3"/>
        <v>18</v>
      </c>
      <c r="J43" s="6">
        <f t="shared" si="3"/>
        <v>13</v>
      </c>
      <c r="K43" s="6">
        <f t="shared" si="3"/>
        <v>8</v>
      </c>
      <c r="L43" s="6">
        <f t="shared" si="3"/>
        <v>7</v>
      </c>
      <c r="M43" s="6">
        <f t="shared" si="3"/>
        <v>19</v>
      </c>
      <c r="N43" s="6">
        <f t="shared" si="3"/>
        <v>0</v>
      </c>
      <c r="O43" s="6">
        <f>SUM(C43:N43)</f>
        <v>143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0</v>
      </c>
      <c r="D46" s="3">
        <v>1</v>
      </c>
      <c r="E46" s="3">
        <v>0</v>
      </c>
      <c r="F46" s="3">
        <v>2</v>
      </c>
      <c r="G46" s="3">
        <v>2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2</v>
      </c>
      <c r="N46" s="3">
        <v>0</v>
      </c>
      <c r="O46" s="6">
        <f t="shared" ref="O46:O63" si="4">SUM(C46:N46)</f>
        <v>8</v>
      </c>
    </row>
    <row r="47" spans="2:15" ht="12" customHeight="1" x14ac:dyDescent="0.35">
      <c r="B47" s="4" t="s">
        <v>39</v>
      </c>
      <c r="C47" s="3">
        <v>1</v>
      </c>
      <c r="D47" s="3">
        <v>1</v>
      </c>
      <c r="E47" s="3">
        <v>1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si="4"/>
        <v>4</v>
      </c>
    </row>
    <row r="48" spans="2:15" ht="12" customHeight="1" x14ac:dyDescent="0.35">
      <c r="B48" s="4" t="s">
        <v>40</v>
      </c>
      <c r="C48" s="3">
        <v>4</v>
      </c>
      <c r="D48" s="3">
        <v>1</v>
      </c>
      <c r="E48" s="3">
        <v>2</v>
      </c>
      <c r="F48" s="3">
        <v>0</v>
      </c>
      <c r="G48" s="3">
        <v>1</v>
      </c>
      <c r="H48" s="3">
        <v>1</v>
      </c>
      <c r="I48" s="3">
        <v>2</v>
      </c>
      <c r="J48" s="3">
        <v>1</v>
      </c>
      <c r="K48" s="3">
        <v>1</v>
      </c>
      <c r="L48" s="3">
        <v>3</v>
      </c>
      <c r="M48" s="3">
        <v>1</v>
      </c>
      <c r="N48" s="3">
        <v>0</v>
      </c>
      <c r="O48" s="6">
        <f t="shared" si="4"/>
        <v>17</v>
      </c>
    </row>
    <row r="49" spans="2:15" ht="12" customHeight="1" x14ac:dyDescent="0.35">
      <c r="B49" s="4" t="s">
        <v>41</v>
      </c>
      <c r="C49" s="3">
        <v>4</v>
      </c>
      <c r="D49" s="3">
        <v>0</v>
      </c>
      <c r="E49" s="3">
        <v>1</v>
      </c>
      <c r="F49" s="3">
        <v>2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3</v>
      </c>
      <c r="N49" s="3">
        <v>0</v>
      </c>
      <c r="O49" s="6">
        <f t="shared" si="4"/>
        <v>13</v>
      </c>
    </row>
    <row r="50" spans="2:15" ht="12" customHeight="1" x14ac:dyDescent="0.35">
      <c r="B50" s="4" t="s">
        <v>42</v>
      </c>
      <c r="C50" s="3">
        <v>1</v>
      </c>
      <c r="D50" s="3">
        <v>0</v>
      </c>
      <c r="E50" s="3">
        <v>1</v>
      </c>
      <c r="F50" s="3">
        <v>0</v>
      </c>
      <c r="G50" s="3">
        <v>1</v>
      </c>
      <c r="H50" s="3">
        <v>1</v>
      </c>
      <c r="I50" s="3">
        <v>7</v>
      </c>
      <c r="J50" s="3">
        <v>2</v>
      </c>
      <c r="K50" s="3">
        <v>1</v>
      </c>
      <c r="L50" s="3">
        <v>2</v>
      </c>
      <c r="M50" s="3">
        <v>0</v>
      </c>
      <c r="N50" s="3">
        <v>0</v>
      </c>
      <c r="O50" s="6">
        <f t="shared" si="4"/>
        <v>16</v>
      </c>
    </row>
    <row r="51" spans="2:15" ht="12" customHeight="1" x14ac:dyDescent="0.35">
      <c r="B51" s="4" t="s">
        <v>43</v>
      </c>
      <c r="C51" s="3">
        <v>1</v>
      </c>
      <c r="D51" s="3">
        <v>0</v>
      </c>
      <c r="E51" s="3">
        <v>0</v>
      </c>
      <c r="F51" s="3">
        <v>1</v>
      </c>
      <c r="G51" s="3">
        <v>2</v>
      </c>
      <c r="H51" s="3">
        <v>1</v>
      </c>
      <c r="I51" s="3">
        <v>1</v>
      </c>
      <c r="J51" s="3">
        <v>2</v>
      </c>
      <c r="K51" s="3">
        <v>1</v>
      </c>
      <c r="L51" s="3">
        <v>0</v>
      </c>
      <c r="M51" s="3">
        <v>1</v>
      </c>
      <c r="N51" s="3">
        <v>0</v>
      </c>
      <c r="O51" s="6">
        <f t="shared" si="4"/>
        <v>10</v>
      </c>
    </row>
    <row r="52" spans="2:15" ht="12" customHeight="1" x14ac:dyDescent="0.35">
      <c r="B52" s="4" t="s">
        <v>44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0</v>
      </c>
      <c r="L52" s="3">
        <v>0</v>
      </c>
      <c r="M52" s="3">
        <v>2</v>
      </c>
      <c r="N52" s="3">
        <v>0</v>
      </c>
      <c r="O52" s="6">
        <f t="shared" si="4"/>
        <v>3</v>
      </c>
    </row>
    <row r="53" spans="2:15" ht="12" customHeight="1" x14ac:dyDescent="0.35">
      <c r="B53" s="4" t="s">
        <v>45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2</v>
      </c>
      <c r="J53" s="3">
        <v>0</v>
      </c>
      <c r="K53" s="3">
        <v>0</v>
      </c>
      <c r="L53" s="3">
        <v>0</v>
      </c>
      <c r="M53" s="3">
        <v>2</v>
      </c>
      <c r="N53" s="3">
        <v>0</v>
      </c>
      <c r="O53" s="6">
        <f t="shared" si="4"/>
        <v>4</v>
      </c>
    </row>
    <row r="54" spans="2:15" ht="12" customHeight="1" x14ac:dyDescent="0.35">
      <c r="B54" s="4" t="s">
        <v>46</v>
      </c>
      <c r="C54" s="3">
        <v>0</v>
      </c>
      <c r="D54" s="3">
        <v>0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1</v>
      </c>
      <c r="K54" s="3">
        <v>1</v>
      </c>
      <c r="L54" s="3">
        <v>0</v>
      </c>
      <c r="M54" s="3">
        <v>0</v>
      </c>
      <c r="N54" s="3">
        <v>0</v>
      </c>
      <c r="O54" s="6">
        <f t="shared" si="4"/>
        <v>3</v>
      </c>
    </row>
    <row r="55" spans="2:15" ht="12" customHeight="1" x14ac:dyDescent="0.35">
      <c r="B55" s="4" t="s">
        <v>47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0</v>
      </c>
      <c r="O55" s="6">
        <f t="shared" si="4"/>
        <v>2</v>
      </c>
    </row>
    <row r="56" spans="2:15" ht="12" customHeight="1" x14ac:dyDescent="0.35">
      <c r="B56" s="4" t="s">
        <v>48</v>
      </c>
      <c r="C56" s="3">
        <v>1</v>
      </c>
      <c r="D56" s="3">
        <v>1</v>
      </c>
      <c r="E56" s="3">
        <v>0</v>
      </c>
      <c r="F56" s="3">
        <v>0</v>
      </c>
      <c r="G56" s="3">
        <v>0</v>
      </c>
      <c r="H56" s="3">
        <v>1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6">
        <f t="shared" si="4"/>
        <v>4</v>
      </c>
    </row>
    <row r="57" spans="2:15" ht="12" customHeight="1" x14ac:dyDescent="0.35">
      <c r="B57" s="4" t="s">
        <v>49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6">
        <f t="shared" si="4"/>
        <v>1</v>
      </c>
    </row>
    <row r="58" spans="2:15" ht="12" customHeight="1" x14ac:dyDescent="0.35">
      <c r="B58" s="4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0</v>
      </c>
      <c r="J58" s="3">
        <v>1</v>
      </c>
      <c r="K58" s="3">
        <v>0</v>
      </c>
      <c r="L58" s="3">
        <v>0</v>
      </c>
      <c r="M58" s="3">
        <v>1</v>
      </c>
      <c r="N58" s="3">
        <v>0</v>
      </c>
      <c r="O58" s="6">
        <f t="shared" si="4"/>
        <v>3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1</v>
      </c>
      <c r="L59" s="3">
        <v>0</v>
      </c>
      <c r="M59" s="3">
        <v>0</v>
      </c>
      <c r="N59" s="3">
        <v>0</v>
      </c>
      <c r="O59" s="6">
        <f t="shared" si="4"/>
        <v>2</v>
      </c>
    </row>
    <row r="60" spans="2:15" ht="12" customHeight="1" x14ac:dyDescent="0.35">
      <c r="B60" s="4" t="s">
        <v>52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v>0</v>
      </c>
      <c r="N60" s="3">
        <v>0</v>
      </c>
      <c r="O60" s="6">
        <f t="shared" si="4"/>
        <v>2</v>
      </c>
    </row>
    <row r="61" spans="2:15" ht="12" customHeight="1" x14ac:dyDescent="0.35">
      <c r="B61" s="4" t="s">
        <v>53</v>
      </c>
      <c r="C61" s="3">
        <v>5</v>
      </c>
      <c r="D61" s="3">
        <v>7</v>
      </c>
      <c r="E61" s="3">
        <v>5</v>
      </c>
      <c r="F61" s="3">
        <v>7</v>
      </c>
      <c r="G61" s="3">
        <v>5</v>
      </c>
      <c r="H61" s="3">
        <v>6</v>
      </c>
      <c r="I61" s="3">
        <v>4</v>
      </c>
      <c r="J61" s="3">
        <v>3</v>
      </c>
      <c r="K61" s="3">
        <v>2</v>
      </c>
      <c r="L61" s="3">
        <v>1</v>
      </c>
      <c r="M61" s="3">
        <v>5</v>
      </c>
      <c r="N61" s="3">
        <v>0</v>
      </c>
      <c r="O61" s="6">
        <f t="shared" si="4"/>
        <v>50</v>
      </c>
    </row>
    <row r="62" spans="2:15" ht="12" customHeight="1" x14ac:dyDescent="0.35">
      <c r="B62" s="4" t="s">
        <v>17</v>
      </c>
      <c r="C62" s="3">
        <v>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1</v>
      </c>
    </row>
    <row r="63" spans="2:15" ht="12" customHeight="1" x14ac:dyDescent="0.35">
      <c r="B63" s="4" t="s">
        <v>18</v>
      </c>
      <c r="C63" s="6">
        <f t="shared" ref="C63:N63" si="5">SUM(C46:C62)</f>
        <v>18</v>
      </c>
      <c r="D63" s="6">
        <f t="shared" si="5"/>
        <v>12</v>
      </c>
      <c r="E63" s="6">
        <f t="shared" si="5"/>
        <v>10</v>
      </c>
      <c r="F63" s="6">
        <f t="shared" si="5"/>
        <v>12</v>
      </c>
      <c r="G63" s="6">
        <f t="shared" si="5"/>
        <v>14</v>
      </c>
      <c r="H63" s="6">
        <f t="shared" si="5"/>
        <v>12</v>
      </c>
      <c r="I63" s="6">
        <f t="shared" si="5"/>
        <v>18</v>
      </c>
      <c r="J63" s="6">
        <f t="shared" si="5"/>
        <v>13</v>
      </c>
      <c r="K63" s="6">
        <f t="shared" si="5"/>
        <v>8</v>
      </c>
      <c r="L63" s="6">
        <f t="shared" si="5"/>
        <v>7</v>
      </c>
      <c r="M63" s="6">
        <f t="shared" si="5"/>
        <v>19</v>
      </c>
      <c r="N63" s="6">
        <f t="shared" si="5"/>
        <v>0</v>
      </c>
      <c r="O63" s="6">
        <f t="shared" si="4"/>
        <v>143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6</v>
      </c>
      <c r="D68" s="3">
        <v>5</v>
      </c>
      <c r="E68" s="3">
        <v>4</v>
      </c>
      <c r="F68" s="3">
        <v>5</v>
      </c>
      <c r="G68" s="3">
        <v>9</v>
      </c>
      <c r="H68" s="3">
        <v>5</v>
      </c>
      <c r="I68" s="3">
        <v>6</v>
      </c>
      <c r="J68" s="3">
        <v>3</v>
      </c>
      <c r="K68" s="3">
        <v>6</v>
      </c>
      <c r="L68" s="3">
        <v>2</v>
      </c>
      <c r="M68" s="3">
        <v>7</v>
      </c>
      <c r="N68" s="3">
        <v>0</v>
      </c>
      <c r="O68" s="6">
        <f>SUM(C68:N68)</f>
        <v>58</v>
      </c>
    </row>
    <row r="69" spans="2:15" ht="12" customHeight="1" x14ac:dyDescent="0.35">
      <c r="B69" s="4" t="s">
        <v>16</v>
      </c>
      <c r="C69" s="3">
        <v>3</v>
      </c>
      <c r="D69" s="3">
        <v>0</v>
      </c>
      <c r="E69" s="3">
        <v>0</v>
      </c>
      <c r="F69" s="3">
        <v>1</v>
      </c>
      <c r="G69" s="3">
        <v>0</v>
      </c>
      <c r="H69" s="3">
        <v>3</v>
      </c>
      <c r="I69" s="3">
        <v>3</v>
      </c>
      <c r="J69" s="3">
        <v>2</v>
      </c>
      <c r="K69" s="3">
        <v>1</v>
      </c>
      <c r="L69" s="3">
        <v>2</v>
      </c>
      <c r="M69" s="3">
        <v>1</v>
      </c>
      <c r="N69" s="3">
        <v>0</v>
      </c>
      <c r="O69" s="6">
        <f>SUM(C69:N69)</f>
        <v>16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9</v>
      </c>
      <c r="D71" s="6">
        <f t="shared" si="6"/>
        <v>5</v>
      </c>
      <c r="E71" s="6">
        <f t="shared" si="6"/>
        <v>4</v>
      </c>
      <c r="F71" s="6">
        <f t="shared" si="6"/>
        <v>6</v>
      </c>
      <c r="G71" s="6">
        <f t="shared" si="6"/>
        <v>9</v>
      </c>
      <c r="H71" s="6">
        <f t="shared" si="6"/>
        <v>8</v>
      </c>
      <c r="I71" s="6">
        <f t="shared" si="6"/>
        <v>9</v>
      </c>
      <c r="J71" s="6">
        <f t="shared" si="6"/>
        <v>5</v>
      </c>
      <c r="K71" s="6">
        <f t="shared" si="6"/>
        <v>7</v>
      </c>
      <c r="L71" s="6">
        <f t="shared" si="6"/>
        <v>4</v>
      </c>
      <c r="M71" s="6">
        <f t="shared" si="6"/>
        <v>8</v>
      </c>
      <c r="N71" s="6">
        <f t="shared" si="6"/>
        <v>0</v>
      </c>
      <c r="O71" s="6">
        <f>SUM(C71:N71)</f>
        <v>74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2</v>
      </c>
      <c r="D74" s="3">
        <v>0</v>
      </c>
      <c r="E74" s="3">
        <v>0</v>
      </c>
      <c r="F74" s="3">
        <v>1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6">
        <f t="shared" ref="O74:O91" si="7">SUM(C74:N74)</f>
        <v>3</v>
      </c>
    </row>
    <row r="75" spans="2:15" ht="12" customHeight="1" x14ac:dyDescent="0.35">
      <c r="B75" s="4" t="s">
        <v>39</v>
      </c>
      <c r="C75" s="3">
        <v>0</v>
      </c>
      <c r="D75" s="3">
        <v>0</v>
      </c>
      <c r="E75" s="3">
        <v>2</v>
      </c>
      <c r="F75" s="3">
        <v>1</v>
      </c>
      <c r="G75" s="3">
        <v>0</v>
      </c>
      <c r="H75" s="3">
        <v>2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0</v>
      </c>
      <c r="O75" s="6">
        <f t="shared" si="7"/>
        <v>6</v>
      </c>
    </row>
    <row r="76" spans="2:15" ht="12" customHeight="1" x14ac:dyDescent="0.35">
      <c r="B76" s="4" t="s">
        <v>40</v>
      </c>
      <c r="C76" s="3">
        <v>2</v>
      </c>
      <c r="D76" s="3">
        <v>0</v>
      </c>
      <c r="E76" s="3">
        <v>0</v>
      </c>
      <c r="F76" s="3">
        <v>3</v>
      </c>
      <c r="G76" s="3">
        <v>2</v>
      </c>
      <c r="H76" s="3">
        <v>2</v>
      </c>
      <c r="I76" s="3">
        <v>3</v>
      </c>
      <c r="J76" s="3">
        <v>3</v>
      </c>
      <c r="K76" s="3">
        <v>0</v>
      </c>
      <c r="L76" s="3">
        <v>0</v>
      </c>
      <c r="M76" s="3">
        <v>3</v>
      </c>
      <c r="N76" s="3">
        <v>0</v>
      </c>
      <c r="O76" s="6">
        <f t="shared" si="7"/>
        <v>18</v>
      </c>
    </row>
    <row r="77" spans="2:15" ht="12" customHeight="1" x14ac:dyDescent="0.35">
      <c r="B77" s="4" t="s">
        <v>41</v>
      </c>
      <c r="C77" s="3">
        <v>0</v>
      </c>
      <c r="D77" s="3">
        <v>3</v>
      </c>
      <c r="E77" s="3">
        <v>1</v>
      </c>
      <c r="F77" s="3">
        <v>0</v>
      </c>
      <c r="G77" s="3">
        <v>1</v>
      </c>
      <c r="H77" s="3">
        <v>1</v>
      </c>
      <c r="I77" s="3">
        <v>2</v>
      </c>
      <c r="J77" s="3">
        <v>1</v>
      </c>
      <c r="K77" s="3">
        <v>0</v>
      </c>
      <c r="L77" s="3">
        <v>2</v>
      </c>
      <c r="M77" s="3">
        <v>0</v>
      </c>
      <c r="N77" s="3">
        <v>0</v>
      </c>
      <c r="O77" s="6">
        <f t="shared" si="7"/>
        <v>11</v>
      </c>
    </row>
    <row r="78" spans="2:15" ht="12" customHeight="1" x14ac:dyDescent="0.35">
      <c r="B78" s="4" t="s">
        <v>42</v>
      </c>
      <c r="C78" s="3">
        <v>1</v>
      </c>
      <c r="D78" s="3">
        <v>1</v>
      </c>
      <c r="E78" s="3">
        <v>1</v>
      </c>
      <c r="F78" s="3">
        <v>0</v>
      </c>
      <c r="G78" s="3">
        <v>1</v>
      </c>
      <c r="H78" s="3">
        <v>1</v>
      </c>
      <c r="I78" s="3">
        <v>0</v>
      </c>
      <c r="J78" s="3">
        <v>0</v>
      </c>
      <c r="K78" s="3">
        <v>2</v>
      </c>
      <c r="L78" s="3">
        <v>0</v>
      </c>
      <c r="M78" s="3">
        <v>1</v>
      </c>
      <c r="N78" s="3">
        <v>0</v>
      </c>
      <c r="O78" s="6">
        <f t="shared" si="7"/>
        <v>8</v>
      </c>
    </row>
    <row r="79" spans="2:15" ht="12" customHeight="1" x14ac:dyDescent="0.35">
      <c r="B79" s="4" t="s">
        <v>43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1</v>
      </c>
      <c r="J79" s="3">
        <v>0</v>
      </c>
      <c r="K79" s="3">
        <v>1</v>
      </c>
      <c r="L79" s="3">
        <v>0</v>
      </c>
      <c r="M79" s="3">
        <v>0</v>
      </c>
      <c r="N79" s="3">
        <v>0</v>
      </c>
      <c r="O79" s="6">
        <f t="shared" si="7"/>
        <v>2</v>
      </c>
    </row>
    <row r="80" spans="2:15" ht="12" customHeight="1" x14ac:dyDescent="0.35">
      <c r="B80" s="4" t="s">
        <v>44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45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0</v>
      </c>
    </row>
    <row r="82" spans="2:15" ht="12" customHeight="1" x14ac:dyDescent="0.35">
      <c r="B82" s="4" t="s">
        <v>46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6">
        <f t="shared" si="7"/>
        <v>0</v>
      </c>
    </row>
    <row r="83" spans="2:15" ht="12" customHeight="1" x14ac:dyDescent="0.35">
      <c r="B83" s="4" t="s">
        <v>47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6">
        <f t="shared" si="7"/>
        <v>1</v>
      </c>
    </row>
    <row r="84" spans="2:15" ht="12" customHeight="1" x14ac:dyDescent="0.35">
      <c r="B84" s="4" t="s">
        <v>48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0</v>
      </c>
    </row>
    <row r="85" spans="2:15" ht="12" customHeight="1" x14ac:dyDescent="0.35">
      <c r="B85" s="4" t="s">
        <v>49</v>
      </c>
      <c r="C85" s="3">
        <v>1</v>
      </c>
      <c r="D85" s="3">
        <v>0</v>
      </c>
      <c r="E85" s="3">
        <v>0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2</v>
      </c>
    </row>
    <row r="86" spans="2:15" ht="12" customHeight="1" x14ac:dyDescent="0.35">
      <c r="B86" s="4" t="s">
        <v>50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1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1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0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6">
        <f t="shared" si="7"/>
        <v>1</v>
      </c>
    </row>
    <row r="89" spans="2:15" ht="12" customHeight="1" x14ac:dyDescent="0.35">
      <c r="B89" s="4" t="s">
        <v>53</v>
      </c>
      <c r="C89" s="3">
        <v>2</v>
      </c>
      <c r="D89" s="3">
        <v>1</v>
      </c>
      <c r="E89" s="3">
        <v>0</v>
      </c>
      <c r="F89" s="3">
        <v>0</v>
      </c>
      <c r="G89" s="3">
        <v>5</v>
      </c>
      <c r="H89" s="3">
        <v>2</v>
      </c>
      <c r="I89" s="3">
        <v>3</v>
      </c>
      <c r="J89" s="3">
        <v>0</v>
      </c>
      <c r="K89" s="3">
        <v>4</v>
      </c>
      <c r="L89" s="3">
        <v>2</v>
      </c>
      <c r="M89" s="3">
        <v>1</v>
      </c>
      <c r="N89" s="3">
        <v>0</v>
      </c>
      <c r="O89" s="6">
        <f t="shared" si="7"/>
        <v>20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9</v>
      </c>
      <c r="D91" s="6">
        <f t="shared" si="8"/>
        <v>5</v>
      </c>
      <c r="E91" s="6">
        <f t="shared" si="8"/>
        <v>4</v>
      </c>
      <c r="F91" s="6">
        <f t="shared" si="8"/>
        <v>6</v>
      </c>
      <c r="G91" s="6">
        <f t="shared" si="8"/>
        <v>9</v>
      </c>
      <c r="H91" s="6">
        <f t="shared" si="8"/>
        <v>8</v>
      </c>
      <c r="I91" s="6">
        <f t="shared" si="8"/>
        <v>9</v>
      </c>
      <c r="J91" s="6">
        <f t="shared" si="8"/>
        <v>5</v>
      </c>
      <c r="K91" s="6">
        <f t="shared" si="8"/>
        <v>7</v>
      </c>
      <c r="L91" s="6">
        <f t="shared" si="8"/>
        <v>4</v>
      </c>
      <c r="M91" s="6">
        <f t="shared" si="8"/>
        <v>8</v>
      </c>
      <c r="N91" s="6">
        <f t="shared" si="8"/>
        <v>0</v>
      </c>
      <c r="O91" s="6">
        <f t="shared" si="7"/>
        <v>74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0</v>
      </c>
      <c r="D98" s="3">
        <v>0</v>
      </c>
      <c r="E98" s="3">
        <v>0</v>
      </c>
      <c r="F98" s="3">
        <v>0</v>
      </c>
      <c r="G98" s="3">
        <v>1</v>
      </c>
      <c r="H98" s="3">
        <v>3</v>
      </c>
      <c r="I98" s="3">
        <v>2</v>
      </c>
      <c r="J98" s="3">
        <v>0</v>
      </c>
      <c r="K98" s="3">
        <v>0</v>
      </c>
      <c r="L98" s="3">
        <v>2</v>
      </c>
      <c r="M98" s="3">
        <v>0</v>
      </c>
      <c r="N98" s="3">
        <v>0</v>
      </c>
      <c r="O98" s="6">
        <f>SUM(C98:N98)</f>
        <v>8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0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0</v>
      </c>
      <c r="D101" s="6">
        <f t="shared" si="9"/>
        <v>0</v>
      </c>
      <c r="E101" s="6">
        <f t="shared" si="9"/>
        <v>0</v>
      </c>
      <c r="F101" s="6">
        <f t="shared" si="9"/>
        <v>0</v>
      </c>
      <c r="G101" s="6">
        <f t="shared" si="9"/>
        <v>1</v>
      </c>
      <c r="H101" s="6">
        <f t="shared" si="9"/>
        <v>3</v>
      </c>
      <c r="I101" s="6">
        <f t="shared" si="9"/>
        <v>2</v>
      </c>
      <c r="J101" s="6">
        <f t="shared" si="9"/>
        <v>0</v>
      </c>
      <c r="K101" s="6">
        <f t="shared" si="9"/>
        <v>0</v>
      </c>
      <c r="L101" s="6">
        <f t="shared" si="9"/>
        <v>2</v>
      </c>
      <c r="M101" s="6">
        <f t="shared" si="9"/>
        <v>0</v>
      </c>
      <c r="N101" s="6">
        <f t="shared" si="9"/>
        <v>0</v>
      </c>
      <c r="O101" s="6">
        <f>SUM(C101:N101)</f>
        <v>8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1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1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1</v>
      </c>
      <c r="H107" s="3">
        <v>2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4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1</v>
      </c>
      <c r="J113" s="3">
        <v>0</v>
      </c>
      <c r="K113" s="3">
        <v>0</v>
      </c>
      <c r="L113" s="3">
        <v>1</v>
      </c>
      <c r="M113" s="3">
        <v>0</v>
      </c>
      <c r="N113" s="3">
        <v>0</v>
      </c>
      <c r="O113" s="6">
        <f t="shared" si="10"/>
        <v>2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1</v>
      </c>
      <c r="M116" s="3">
        <v>0</v>
      </c>
      <c r="N116" s="3">
        <v>0</v>
      </c>
      <c r="O116" s="6">
        <f t="shared" si="10"/>
        <v>1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53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0</v>
      </c>
      <c r="D121" s="6">
        <f t="shared" si="11"/>
        <v>0</v>
      </c>
      <c r="E121" s="6">
        <f t="shared" si="11"/>
        <v>0</v>
      </c>
      <c r="F121" s="6">
        <f t="shared" si="11"/>
        <v>0</v>
      </c>
      <c r="G121" s="6">
        <f t="shared" si="11"/>
        <v>1</v>
      </c>
      <c r="H121" s="6">
        <f t="shared" si="11"/>
        <v>3</v>
      </c>
      <c r="I121" s="6">
        <f t="shared" si="11"/>
        <v>2</v>
      </c>
      <c r="J121" s="6">
        <f t="shared" si="11"/>
        <v>0</v>
      </c>
      <c r="K121" s="6">
        <f t="shared" si="11"/>
        <v>0</v>
      </c>
      <c r="L121" s="6">
        <f t="shared" si="11"/>
        <v>2</v>
      </c>
      <c r="M121" s="6">
        <f t="shared" si="11"/>
        <v>0</v>
      </c>
      <c r="N121" s="6">
        <f t="shared" si="11"/>
        <v>0</v>
      </c>
      <c r="O121" s="6">
        <f t="shared" si="10"/>
        <v>8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1</v>
      </c>
      <c r="H126" s="3">
        <v>0</v>
      </c>
      <c r="I126" s="3">
        <v>0</v>
      </c>
      <c r="J126" s="3">
        <v>1</v>
      </c>
      <c r="K126" s="3">
        <v>0</v>
      </c>
      <c r="L126" s="3">
        <v>0</v>
      </c>
      <c r="M126" s="3">
        <v>0</v>
      </c>
      <c r="N126" s="3">
        <v>0</v>
      </c>
      <c r="O126" s="6">
        <f>SUM(C126:N126)</f>
        <v>2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0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0</v>
      </c>
      <c r="D129" s="6">
        <f t="shared" si="12"/>
        <v>0</v>
      </c>
      <c r="E129" s="6">
        <f t="shared" si="12"/>
        <v>0</v>
      </c>
      <c r="F129" s="6">
        <f t="shared" si="12"/>
        <v>0</v>
      </c>
      <c r="G129" s="6">
        <f t="shared" si="12"/>
        <v>1</v>
      </c>
      <c r="H129" s="6">
        <f t="shared" si="12"/>
        <v>0</v>
      </c>
      <c r="I129" s="6">
        <f t="shared" si="12"/>
        <v>0</v>
      </c>
      <c r="J129" s="6">
        <f t="shared" si="12"/>
        <v>1</v>
      </c>
      <c r="K129" s="6">
        <f t="shared" si="12"/>
        <v>0</v>
      </c>
      <c r="L129" s="6">
        <f t="shared" si="12"/>
        <v>0</v>
      </c>
      <c r="M129" s="6">
        <f t="shared" si="12"/>
        <v>0</v>
      </c>
      <c r="N129" s="6">
        <f t="shared" si="12"/>
        <v>0</v>
      </c>
      <c r="O129" s="6">
        <f>SUM(C129:N129)</f>
        <v>2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1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1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1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0</v>
      </c>
      <c r="D149" s="6">
        <f t="shared" si="14"/>
        <v>0</v>
      </c>
      <c r="E149" s="6">
        <f t="shared" si="14"/>
        <v>0</v>
      </c>
      <c r="F149" s="6">
        <f t="shared" si="14"/>
        <v>0</v>
      </c>
      <c r="G149" s="6">
        <f t="shared" si="14"/>
        <v>1</v>
      </c>
      <c r="H149" s="6">
        <f t="shared" si="14"/>
        <v>0</v>
      </c>
      <c r="I149" s="6">
        <f t="shared" si="14"/>
        <v>0</v>
      </c>
      <c r="J149" s="6">
        <f t="shared" si="14"/>
        <v>1</v>
      </c>
      <c r="K149" s="6">
        <f t="shared" si="14"/>
        <v>0</v>
      </c>
      <c r="L149" s="6">
        <f t="shared" si="14"/>
        <v>0</v>
      </c>
      <c r="M149" s="6">
        <f t="shared" si="14"/>
        <v>0</v>
      </c>
      <c r="N149" s="6">
        <f t="shared" si="14"/>
        <v>0</v>
      </c>
      <c r="O149" s="6">
        <f t="shared" si="13"/>
        <v>2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1192</v>
      </c>
      <c r="D12" s="3">
        <v>1083</v>
      </c>
      <c r="E12" s="3">
        <v>1221</v>
      </c>
      <c r="F12" s="3">
        <v>1151</v>
      </c>
      <c r="G12" s="3">
        <v>1044</v>
      </c>
      <c r="H12" s="3">
        <v>1153</v>
      </c>
      <c r="I12" s="3">
        <v>1166</v>
      </c>
      <c r="J12" s="3">
        <v>1069</v>
      </c>
      <c r="K12" s="3">
        <v>1031</v>
      </c>
      <c r="L12" s="3">
        <v>1206</v>
      </c>
      <c r="M12" s="3">
        <v>1145</v>
      </c>
      <c r="N12" s="3">
        <v>0</v>
      </c>
      <c r="O12" s="6">
        <f>SUM(C12:N12)</f>
        <v>12461</v>
      </c>
    </row>
    <row r="13" spans="2:15" ht="12" customHeight="1" x14ac:dyDescent="0.35">
      <c r="B13" s="4" t="s">
        <v>16</v>
      </c>
      <c r="C13" s="3">
        <v>280</v>
      </c>
      <c r="D13" s="3">
        <v>253</v>
      </c>
      <c r="E13" s="3">
        <v>305</v>
      </c>
      <c r="F13" s="3">
        <v>267</v>
      </c>
      <c r="G13" s="3">
        <v>245</v>
      </c>
      <c r="H13" s="3">
        <v>212</v>
      </c>
      <c r="I13" s="3">
        <v>236</v>
      </c>
      <c r="J13" s="3">
        <v>232</v>
      </c>
      <c r="K13" s="3">
        <v>211</v>
      </c>
      <c r="L13" s="3">
        <v>272</v>
      </c>
      <c r="M13" s="3">
        <v>243</v>
      </c>
      <c r="N13" s="3">
        <v>0</v>
      </c>
      <c r="O13" s="6">
        <f>SUM(C13:N13)</f>
        <v>2756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1472</v>
      </c>
      <c r="D15" s="6">
        <f t="shared" si="0"/>
        <v>1336</v>
      </c>
      <c r="E15" s="6">
        <f t="shared" si="0"/>
        <v>1526</v>
      </c>
      <c r="F15" s="6">
        <f t="shared" si="0"/>
        <v>1418</v>
      </c>
      <c r="G15" s="6">
        <f t="shared" si="0"/>
        <v>1289</v>
      </c>
      <c r="H15" s="6">
        <f t="shared" si="0"/>
        <v>1365</v>
      </c>
      <c r="I15" s="6">
        <f t="shared" si="0"/>
        <v>1402</v>
      </c>
      <c r="J15" s="6">
        <f t="shared" si="0"/>
        <v>1301</v>
      </c>
      <c r="K15" s="6">
        <f t="shared" si="0"/>
        <v>1242</v>
      </c>
      <c r="L15" s="6">
        <f t="shared" si="0"/>
        <v>1478</v>
      </c>
      <c r="M15" s="6">
        <f t="shared" si="0"/>
        <v>1388</v>
      </c>
      <c r="N15" s="6">
        <f t="shared" si="0"/>
        <v>0</v>
      </c>
      <c r="O15" s="6">
        <f>SUM(C15:N15)</f>
        <v>15217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4</v>
      </c>
      <c r="D18" s="3">
        <v>4</v>
      </c>
      <c r="E18" s="3">
        <v>6</v>
      </c>
      <c r="F18" s="3">
        <v>3</v>
      </c>
      <c r="G18" s="3">
        <v>3</v>
      </c>
      <c r="H18" s="3">
        <v>5</v>
      </c>
      <c r="I18" s="3">
        <v>4</v>
      </c>
      <c r="J18" s="3">
        <v>4</v>
      </c>
      <c r="K18" s="3">
        <v>7</v>
      </c>
      <c r="L18" s="3">
        <v>12</v>
      </c>
      <c r="M18" s="3">
        <v>7</v>
      </c>
      <c r="N18" s="3">
        <v>0</v>
      </c>
      <c r="O18" s="6">
        <f t="shared" ref="O18:O35" si="1">SUM(C18:N18)</f>
        <v>59</v>
      </c>
    </row>
    <row r="19" spans="2:15" ht="12" customHeight="1" x14ac:dyDescent="0.35">
      <c r="B19" s="4" t="s">
        <v>39</v>
      </c>
      <c r="C19" s="3">
        <v>4</v>
      </c>
      <c r="D19" s="3">
        <v>7</v>
      </c>
      <c r="E19" s="3">
        <v>5</v>
      </c>
      <c r="F19" s="3">
        <v>8</v>
      </c>
      <c r="G19" s="3">
        <v>2</v>
      </c>
      <c r="H19" s="3">
        <v>2</v>
      </c>
      <c r="I19" s="3">
        <v>4</v>
      </c>
      <c r="J19" s="3">
        <v>7</v>
      </c>
      <c r="K19" s="3">
        <v>5</v>
      </c>
      <c r="L19" s="3">
        <v>7</v>
      </c>
      <c r="M19" s="3">
        <v>4</v>
      </c>
      <c r="N19" s="3">
        <v>0</v>
      </c>
      <c r="O19" s="6">
        <f t="shared" si="1"/>
        <v>55</v>
      </c>
    </row>
    <row r="20" spans="2:15" ht="12" customHeight="1" x14ac:dyDescent="0.35">
      <c r="B20" s="4" t="s">
        <v>40</v>
      </c>
      <c r="C20" s="3">
        <v>14</v>
      </c>
      <c r="D20" s="3">
        <v>23</v>
      </c>
      <c r="E20" s="3">
        <v>25</v>
      </c>
      <c r="F20" s="3">
        <v>17</v>
      </c>
      <c r="G20" s="3">
        <v>15</v>
      </c>
      <c r="H20" s="3">
        <v>21</v>
      </c>
      <c r="I20" s="3">
        <v>27</v>
      </c>
      <c r="J20" s="3">
        <v>24</v>
      </c>
      <c r="K20" s="3">
        <v>20</v>
      </c>
      <c r="L20" s="3">
        <v>22</v>
      </c>
      <c r="M20" s="3">
        <v>16</v>
      </c>
      <c r="N20" s="3">
        <v>0</v>
      </c>
      <c r="O20" s="6">
        <f t="shared" si="1"/>
        <v>224</v>
      </c>
    </row>
    <row r="21" spans="2:15" ht="12" customHeight="1" x14ac:dyDescent="0.35">
      <c r="B21" s="4" t="s">
        <v>41</v>
      </c>
      <c r="C21" s="3">
        <v>3</v>
      </c>
      <c r="D21" s="3">
        <v>8</v>
      </c>
      <c r="E21" s="3">
        <v>8</v>
      </c>
      <c r="F21" s="3">
        <v>12</v>
      </c>
      <c r="G21" s="3">
        <v>11</v>
      </c>
      <c r="H21" s="3">
        <v>7</v>
      </c>
      <c r="I21" s="3">
        <v>3</v>
      </c>
      <c r="J21" s="3">
        <v>8</v>
      </c>
      <c r="K21" s="3">
        <v>3</v>
      </c>
      <c r="L21" s="3">
        <v>3</v>
      </c>
      <c r="M21" s="3">
        <v>7</v>
      </c>
      <c r="N21" s="3">
        <v>0</v>
      </c>
      <c r="O21" s="6">
        <f t="shared" si="1"/>
        <v>73</v>
      </c>
    </row>
    <row r="22" spans="2:15" ht="12" customHeight="1" x14ac:dyDescent="0.35">
      <c r="B22" s="4" t="s">
        <v>42</v>
      </c>
      <c r="C22" s="3">
        <v>12</v>
      </c>
      <c r="D22" s="3">
        <v>11</v>
      </c>
      <c r="E22" s="3">
        <v>11</v>
      </c>
      <c r="F22" s="3">
        <v>14</v>
      </c>
      <c r="G22" s="3">
        <v>10</v>
      </c>
      <c r="H22" s="3">
        <v>18</v>
      </c>
      <c r="I22" s="3">
        <v>14</v>
      </c>
      <c r="J22" s="3">
        <v>14</v>
      </c>
      <c r="K22" s="3">
        <v>11</v>
      </c>
      <c r="L22" s="3">
        <v>11</v>
      </c>
      <c r="M22" s="3">
        <v>12</v>
      </c>
      <c r="N22" s="3">
        <v>0</v>
      </c>
      <c r="O22" s="6">
        <f t="shared" si="1"/>
        <v>138</v>
      </c>
    </row>
    <row r="23" spans="2:15" ht="12" customHeight="1" x14ac:dyDescent="0.35">
      <c r="B23" s="4" t="s">
        <v>43</v>
      </c>
      <c r="C23" s="3">
        <v>100</v>
      </c>
      <c r="D23" s="3">
        <v>84</v>
      </c>
      <c r="E23" s="3">
        <v>112</v>
      </c>
      <c r="F23" s="3">
        <v>103</v>
      </c>
      <c r="G23" s="3">
        <v>121</v>
      </c>
      <c r="H23" s="3">
        <v>117</v>
      </c>
      <c r="I23" s="3">
        <v>96</v>
      </c>
      <c r="J23" s="3">
        <v>118</v>
      </c>
      <c r="K23" s="3">
        <v>97</v>
      </c>
      <c r="L23" s="3">
        <v>138</v>
      </c>
      <c r="M23" s="3">
        <v>114</v>
      </c>
      <c r="N23" s="3">
        <v>0</v>
      </c>
      <c r="O23" s="6">
        <f t="shared" si="1"/>
        <v>1200</v>
      </c>
    </row>
    <row r="24" spans="2:15" ht="12" customHeight="1" x14ac:dyDescent="0.35">
      <c r="B24" s="4" t="s">
        <v>44</v>
      </c>
      <c r="C24" s="3">
        <v>44</v>
      </c>
      <c r="D24" s="3">
        <v>56</v>
      </c>
      <c r="E24" s="3">
        <v>41</v>
      </c>
      <c r="F24" s="3">
        <v>42</v>
      </c>
      <c r="G24" s="3">
        <v>48</v>
      </c>
      <c r="H24" s="3">
        <v>49</v>
      </c>
      <c r="I24" s="3">
        <v>43</v>
      </c>
      <c r="J24" s="3">
        <v>55</v>
      </c>
      <c r="K24" s="3">
        <v>54</v>
      </c>
      <c r="L24" s="3">
        <v>61</v>
      </c>
      <c r="M24" s="3">
        <v>42</v>
      </c>
      <c r="N24" s="3">
        <v>0</v>
      </c>
      <c r="O24" s="6">
        <f t="shared" si="1"/>
        <v>535</v>
      </c>
    </row>
    <row r="25" spans="2:15" ht="12" customHeight="1" x14ac:dyDescent="0.35">
      <c r="B25" s="4" t="s">
        <v>45</v>
      </c>
      <c r="C25" s="3">
        <v>87</v>
      </c>
      <c r="D25" s="3">
        <v>57</v>
      </c>
      <c r="E25" s="3">
        <v>76</v>
      </c>
      <c r="F25" s="3">
        <v>68</v>
      </c>
      <c r="G25" s="3">
        <v>57</v>
      </c>
      <c r="H25" s="3">
        <v>66</v>
      </c>
      <c r="I25" s="3">
        <v>70</v>
      </c>
      <c r="J25" s="3">
        <v>56</v>
      </c>
      <c r="K25" s="3">
        <v>49</v>
      </c>
      <c r="L25" s="3">
        <v>65</v>
      </c>
      <c r="M25" s="3">
        <v>76</v>
      </c>
      <c r="N25" s="3">
        <v>0</v>
      </c>
      <c r="O25" s="6">
        <f t="shared" si="1"/>
        <v>727</v>
      </c>
    </row>
    <row r="26" spans="2:15" ht="12" customHeight="1" x14ac:dyDescent="0.35">
      <c r="B26" s="4" t="s">
        <v>46</v>
      </c>
      <c r="C26" s="3">
        <v>33</v>
      </c>
      <c r="D26" s="3">
        <v>26</v>
      </c>
      <c r="E26" s="3">
        <v>28</v>
      </c>
      <c r="F26" s="3">
        <v>21</v>
      </c>
      <c r="G26" s="3">
        <v>26</v>
      </c>
      <c r="H26" s="3">
        <v>24</v>
      </c>
      <c r="I26" s="3">
        <v>14</v>
      </c>
      <c r="J26" s="3">
        <v>23</v>
      </c>
      <c r="K26" s="3">
        <v>12</v>
      </c>
      <c r="L26" s="3">
        <v>27</v>
      </c>
      <c r="M26" s="3">
        <v>25</v>
      </c>
      <c r="N26" s="3">
        <v>0</v>
      </c>
      <c r="O26" s="6">
        <f t="shared" si="1"/>
        <v>259</v>
      </c>
    </row>
    <row r="27" spans="2:15" ht="12" customHeight="1" x14ac:dyDescent="0.35">
      <c r="B27" s="4" t="s">
        <v>47</v>
      </c>
      <c r="C27" s="3">
        <v>111</v>
      </c>
      <c r="D27" s="3">
        <v>97</v>
      </c>
      <c r="E27" s="3">
        <v>116</v>
      </c>
      <c r="F27" s="3">
        <v>89</v>
      </c>
      <c r="G27" s="3">
        <v>101</v>
      </c>
      <c r="H27" s="3">
        <v>102</v>
      </c>
      <c r="I27" s="3">
        <v>80</v>
      </c>
      <c r="J27" s="3">
        <v>72</v>
      </c>
      <c r="K27" s="3">
        <v>68</v>
      </c>
      <c r="L27" s="3">
        <v>92</v>
      </c>
      <c r="M27" s="3">
        <v>93</v>
      </c>
      <c r="N27" s="3">
        <v>0</v>
      </c>
      <c r="O27" s="6">
        <f t="shared" si="1"/>
        <v>1021</v>
      </c>
    </row>
    <row r="28" spans="2:15" ht="12" customHeight="1" x14ac:dyDescent="0.35">
      <c r="B28" s="4" t="s">
        <v>48</v>
      </c>
      <c r="C28" s="3">
        <v>55</v>
      </c>
      <c r="D28" s="3">
        <v>46</v>
      </c>
      <c r="E28" s="3">
        <v>63</v>
      </c>
      <c r="F28" s="3">
        <v>60</v>
      </c>
      <c r="G28" s="3">
        <v>52</v>
      </c>
      <c r="H28" s="3">
        <v>52</v>
      </c>
      <c r="I28" s="3">
        <v>62</v>
      </c>
      <c r="J28" s="3">
        <v>45</v>
      </c>
      <c r="K28" s="3">
        <v>40</v>
      </c>
      <c r="L28" s="3">
        <v>50</v>
      </c>
      <c r="M28" s="3">
        <v>56</v>
      </c>
      <c r="N28" s="3">
        <v>0</v>
      </c>
      <c r="O28" s="6">
        <f t="shared" si="1"/>
        <v>581</v>
      </c>
    </row>
    <row r="29" spans="2:15" ht="12" customHeight="1" x14ac:dyDescent="0.35">
      <c r="B29" s="4" t="s">
        <v>49</v>
      </c>
      <c r="C29" s="3">
        <v>23</v>
      </c>
      <c r="D29" s="3">
        <v>26</v>
      </c>
      <c r="E29" s="3">
        <v>21</v>
      </c>
      <c r="F29" s="3">
        <v>19</v>
      </c>
      <c r="G29" s="3">
        <v>24</v>
      </c>
      <c r="H29" s="3">
        <v>22</v>
      </c>
      <c r="I29" s="3">
        <v>13</v>
      </c>
      <c r="J29" s="3">
        <v>26</v>
      </c>
      <c r="K29" s="3">
        <v>18</v>
      </c>
      <c r="L29" s="3">
        <v>21</v>
      </c>
      <c r="M29" s="3">
        <v>23</v>
      </c>
      <c r="N29" s="3">
        <v>0</v>
      </c>
      <c r="O29" s="6">
        <f t="shared" si="1"/>
        <v>236</v>
      </c>
    </row>
    <row r="30" spans="2:15" ht="12" customHeight="1" x14ac:dyDescent="0.35">
      <c r="B30" s="4" t="s">
        <v>50</v>
      </c>
      <c r="C30" s="3">
        <v>100</v>
      </c>
      <c r="D30" s="3">
        <v>98</v>
      </c>
      <c r="E30" s="3">
        <v>93</v>
      </c>
      <c r="F30" s="3">
        <v>76</v>
      </c>
      <c r="G30" s="3">
        <v>74</v>
      </c>
      <c r="H30" s="3">
        <v>83</v>
      </c>
      <c r="I30" s="3">
        <v>79</v>
      </c>
      <c r="J30" s="3">
        <v>89</v>
      </c>
      <c r="K30" s="3">
        <v>71</v>
      </c>
      <c r="L30" s="3">
        <v>78</v>
      </c>
      <c r="M30" s="3">
        <v>90</v>
      </c>
      <c r="N30" s="3">
        <v>0</v>
      </c>
      <c r="O30" s="6">
        <f t="shared" si="1"/>
        <v>931</v>
      </c>
    </row>
    <row r="31" spans="2:15" ht="12" customHeight="1" x14ac:dyDescent="0.35">
      <c r="B31" s="4" t="s">
        <v>51</v>
      </c>
      <c r="C31" s="3">
        <v>5</v>
      </c>
      <c r="D31" s="3">
        <v>4</v>
      </c>
      <c r="E31" s="3">
        <v>3</v>
      </c>
      <c r="F31" s="3">
        <v>4</v>
      </c>
      <c r="G31" s="3">
        <v>6</v>
      </c>
      <c r="H31" s="3">
        <v>2</v>
      </c>
      <c r="I31" s="3">
        <v>2</v>
      </c>
      <c r="J31" s="3">
        <v>4</v>
      </c>
      <c r="K31" s="3">
        <v>6</v>
      </c>
      <c r="L31" s="3">
        <v>6</v>
      </c>
      <c r="M31" s="3">
        <v>3</v>
      </c>
      <c r="N31" s="3">
        <v>0</v>
      </c>
      <c r="O31" s="6">
        <f t="shared" si="1"/>
        <v>45</v>
      </c>
    </row>
    <row r="32" spans="2:15" ht="12" customHeight="1" x14ac:dyDescent="0.35">
      <c r="B32" s="4" t="s">
        <v>52</v>
      </c>
      <c r="C32" s="3">
        <v>27</v>
      </c>
      <c r="D32" s="3">
        <v>21</v>
      </c>
      <c r="E32" s="3">
        <v>24</v>
      </c>
      <c r="F32" s="3">
        <v>28</v>
      </c>
      <c r="G32" s="3">
        <v>23</v>
      </c>
      <c r="H32" s="3">
        <v>15</v>
      </c>
      <c r="I32" s="3">
        <v>12</v>
      </c>
      <c r="J32" s="3">
        <v>7</v>
      </c>
      <c r="K32" s="3">
        <v>12</v>
      </c>
      <c r="L32" s="3">
        <v>13</v>
      </c>
      <c r="M32" s="3">
        <v>6</v>
      </c>
      <c r="N32" s="3">
        <v>0</v>
      </c>
      <c r="O32" s="6">
        <f t="shared" si="1"/>
        <v>188</v>
      </c>
    </row>
    <row r="33" spans="2:15" ht="12" customHeight="1" x14ac:dyDescent="0.35">
      <c r="B33" s="4" t="s">
        <v>53</v>
      </c>
      <c r="C33" s="3">
        <v>834</v>
      </c>
      <c r="D33" s="3">
        <v>757</v>
      </c>
      <c r="E33" s="3">
        <v>883</v>
      </c>
      <c r="F33" s="3">
        <v>846</v>
      </c>
      <c r="G33" s="3">
        <v>711</v>
      </c>
      <c r="H33" s="3">
        <v>776</v>
      </c>
      <c r="I33" s="3">
        <v>866</v>
      </c>
      <c r="J33" s="3">
        <v>740</v>
      </c>
      <c r="K33" s="3">
        <v>756</v>
      </c>
      <c r="L33" s="3">
        <v>860</v>
      </c>
      <c r="M33" s="3">
        <v>810</v>
      </c>
      <c r="N33" s="3">
        <v>0</v>
      </c>
      <c r="O33" s="6">
        <f t="shared" si="1"/>
        <v>8839</v>
      </c>
    </row>
    <row r="34" spans="2:15" ht="12" customHeight="1" x14ac:dyDescent="0.35">
      <c r="B34" s="4" t="s">
        <v>17</v>
      </c>
      <c r="C34" s="3">
        <v>16</v>
      </c>
      <c r="D34" s="3">
        <v>11</v>
      </c>
      <c r="E34" s="3">
        <v>11</v>
      </c>
      <c r="F34" s="3">
        <v>8</v>
      </c>
      <c r="G34" s="3">
        <v>5</v>
      </c>
      <c r="H34" s="3">
        <v>4</v>
      </c>
      <c r="I34" s="3">
        <v>13</v>
      </c>
      <c r="J34" s="3">
        <v>9</v>
      </c>
      <c r="K34" s="3">
        <v>13</v>
      </c>
      <c r="L34" s="3">
        <v>12</v>
      </c>
      <c r="M34" s="3">
        <v>4</v>
      </c>
      <c r="N34" s="3">
        <v>0</v>
      </c>
      <c r="O34" s="6">
        <f t="shared" si="1"/>
        <v>106</v>
      </c>
    </row>
    <row r="35" spans="2:15" ht="12" customHeight="1" x14ac:dyDescent="0.35">
      <c r="B35" s="4" t="s">
        <v>18</v>
      </c>
      <c r="C35" s="6">
        <f t="shared" ref="C35:N35" si="2">SUM(C18:C34)</f>
        <v>1472</v>
      </c>
      <c r="D35" s="6">
        <f t="shared" si="2"/>
        <v>1336</v>
      </c>
      <c r="E35" s="6">
        <f t="shared" si="2"/>
        <v>1526</v>
      </c>
      <c r="F35" s="6">
        <f t="shared" si="2"/>
        <v>1418</v>
      </c>
      <c r="G35" s="6">
        <f t="shared" si="2"/>
        <v>1289</v>
      </c>
      <c r="H35" s="6">
        <f t="shared" si="2"/>
        <v>1365</v>
      </c>
      <c r="I35" s="6">
        <f t="shared" si="2"/>
        <v>1402</v>
      </c>
      <c r="J35" s="6">
        <f t="shared" si="2"/>
        <v>1301</v>
      </c>
      <c r="K35" s="6">
        <f t="shared" si="2"/>
        <v>1242</v>
      </c>
      <c r="L35" s="6">
        <f t="shared" si="2"/>
        <v>1478</v>
      </c>
      <c r="M35" s="6">
        <f t="shared" si="2"/>
        <v>1388</v>
      </c>
      <c r="N35" s="6">
        <f t="shared" si="2"/>
        <v>0</v>
      </c>
      <c r="O35" s="6">
        <f t="shared" si="1"/>
        <v>15217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298</v>
      </c>
      <c r="D40" s="3">
        <v>220</v>
      </c>
      <c r="E40" s="3">
        <v>315</v>
      </c>
      <c r="F40" s="3">
        <v>272</v>
      </c>
      <c r="G40" s="3">
        <v>245</v>
      </c>
      <c r="H40" s="3">
        <v>293</v>
      </c>
      <c r="I40" s="3">
        <v>271</v>
      </c>
      <c r="J40" s="3">
        <v>224</v>
      </c>
      <c r="K40" s="3">
        <v>238</v>
      </c>
      <c r="L40" s="3">
        <v>223</v>
      </c>
      <c r="M40" s="3">
        <v>251</v>
      </c>
      <c r="N40" s="3">
        <v>0</v>
      </c>
      <c r="O40" s="6">
        <f>SUM(C40:N40)</f>
        <v>2850</v>
      </c>
    </row>
    <row r="41" spans="2:15" ht="12" customHeight="1" x14ac:dyDescent="0.35">
      <c r="B41" s="4" t="s">
        <v>16</v>
      </c>
      <c r="C41" s="3">
        <v>124</v>
      </c>
      <c r="D41" s="3">
        <v>143</v>
      </c>
      <c r="E41" s="3">
        <v>143</v>
      </c>
      <c r="F41" s="3">
        <v>133</v>
      </c>
      <c r="G41" s="3">
        <v>123</v>
      </c>
      <c r="H41" s="3">
        <v>123</v>
      </c>
      <c r="I41" s="3">
        <v>126</v>
      </c>
      <c r="J41" s="3">
        <v>97</v>
      </c>
      <c r="K41" s="3">
        <v>128</v>
      </c>
      <c r="L41" s="3">
        <v>147</v>
      </c>
      <c r="M41" s="3">
        <v>130</v>
      </c>
      <c r="N41" s="3">
        <v>0</v>
      </c>
      <c r="O41" s="6">
        <f>SUM(C41:N41)</f>
        <v>1417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422</v>
      </c>
      <c r="D43" s="6">
        <f t="shared" si="3"/>
        <v>363</v>
      </c>
      <c r="E43" s="6">
        <f t="shared" si="3"/>
        <v>458</v>
      </c>
      <c r="F43" s="6">
        <f t="shared" si="3"/>
        <v>405</v>
      </c>
      <c r="G43" s="6">
        <f t="shared" si="3"/>
        <v>368</v>
      </c>
      <c r="H43" s="6">
        <f t="shared" si="3"/>
        <v>416</v>
      </c>
      <c r="I43" s="6">
        <f t="shared" si="3"/>
        <v>397</v>
      </c>
      <c r="J43" s="6">
        <f t="shared" si="3"/>
        <v>321</v>
      </c>
      <c r="K43" s="6">
        <f t="shared" si="3"/>
        <v>366</v>
      </c>
      <c r="L43" s="6">
        <f t="shared" si="3"/>
        <v>370</v>
      </c>
      <c r="M43" s="6">
        <f t="shared" si="3"/>
        <v>381</v>
      </c>
      <c r="N43" s="6">
        <f t="shared" si="3"/>
        <v>0</v>
      </c>
      <c r="O43" s="6">
        <f>SUM(C43:N43)</f>
        <v>4267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0</v>
      </c>
      <c r="D46" s="3">
        <v>1</v>
      </c>
      <c r="E46" s="3">
        <v>1</v>
      </c>
      <c r="F46" s="3">
        <v>0</v>
      </c>
      <c r="G46" s="3">
        <v>0</v>
      </c>
      <c r="H46" s="3">
        <v>1</v>
      </c>
      <c r="I46" s="3">
        <v>1</v>
      </c>
      <c r="J46" s="3">
        <v>1</v>
      </c>
      <c r="K46" s="3">
        <v>0</v>
      </c>
      <c r="L46" s="3">
        <v>0</v>
      </c>
      <c r="M46" s="3">
        <v>0</v>
      </c>
      <c r="N46" s="3">
        <v>0</v>
      </c>
      <c r="O46" s="6">
        <f t="shared" ref="O46:O63" si="4">SUM(C46:N46)</f>
        <v>5</v>
      </c>
    </row>
    <row r="47" spans="2:15" ht="12" customHeight="1" x14ac:dyDescent="0.35">
      <c r="B47" s="4" t="s">
        <v>39</v>
      </c>
      <c r="C47" s="3">
        <v>0</v>
      </c>
      <c r="D47" s="3">
        <v>2</v>
      </c>
      <c r="E47" s="3">
        <v>0</v>
      </c>
      <c r="F47" s="3">
        <v>0</v>
      </c>
      <c r="G47" s="3">
        <v>0</v>
      </c>
      <c r="H47" s="3">
        <v>2</v>
      </c>
      <c r="I47" s="3">
        <v>3</v>
      </c>
      <c r="J47" s="3">
        <v>1</v>
      </c>
      <c r="K47" s="3">
        <v>2</v>
      </c>
      <c r="L47" s="3">
        <v>3</v>
      </c>
      <c r="M47" s="3">
        <v>1</v>
      </c>
      <c r="N47" s="3">
        <v>0</v>
      </c>
      <c r="O47" s="6">
        <f t="shared" si="4"/>
        <v>14</v>
      </c>
    </row>
    <row r="48" spans="2:15" ht="12" customHeight="1" x14ac:dyDescent="0.35">
      <c r="B48" s="4" t="s">
        <v>40</v>
      </c>
      <c r="C48" s="3">
        <v>4</v>
      </c>
      <c r="D48" s="3">
        <v>3</v>
      </c>
      <c r="E48" s="3">
        <v>6</v>
      </c>
      <c r="F48" s="3">
        <v>8</v>
      </c>
      <c r="G48" s="3">
        <v>3</v>
      </c>
      <c r="H48" s="3">
        <v>10</v>
      </c>
      <c r="I48" s="3">
        <v>6</v>
      </c>
      <c r="J48" s="3">
        <v>3</v>
      </c>
      <c r="K48" s="3">
        <v>6</v>
      </c>
      <c r="L48" s="3">
        <v>4</v>
      </c>
      <c r="M48" s="3">
        <v>6</v>
      </c>
      <c r="N48" s="3">
        <v>0</v>
      </c>
      <c r="O48" s="6">
        <f t="shared" si="4"/>
        <v>59</v>
      </c>
    </row>
    <row r="49" spans="2:15" ht="12" customHeight="1" x14ac:dyDescent="0.35">
      <c r="B49" s="4" t="s">
        <v>41</v>
      </c>
      <c r="C49" s="3">
        <v>0</v>
      </c>
      <c r="D49" s="3">
        <v>0</v>
      </c>
      <c r="E49" s="3">
        <v>0</v>
      </c>
      <c r="F49" s="3">
        <v>2</v>
      </c>
      <c r="G49" s="3">
        <v>2</v>
      </c>
      <c r="H49" s="3">
        <v>1</v>
      </c>
      <c r="I49" s="3">
        <v>0</v>
      </c>
      <c r="J49" s="3">
        <v>0</v>
      </c>
      <c r="K49" s="3">
        <v>1</v>
      </c>
      <c r="L49" s="3">
        <v>2</v>
      </c>
      <c r="M49" s="3">
        <v>0</v>
      </c>
      <c r="N49" s="3">
        <v>0</v>
      </c>
      <c r="O49" s="6">
        <f t="shared" si="4"/>
        <v>8</v>
      </c>
    </row>
    <row r="50" spans="2:15" ht="12" customHeight="1" x14ac:dyDescent="0.35">
      <c r="B50" s="4" t="s">
        <v>42</v>
      </c>
      <c r="C50" s="3">
        <v>1</v>
      </c>
      <c r="D50" s="3">
        <v>1</v>
      </c>
      <c r="E50" s="3">
        <v>4</v>
      </c>
      <c r="F50" s="3">
        <v>6</v>
      </c>
      <c r="G50" s="3">
        <v>7</v>
      </c>
      <c r="H50" s="3">
        <v>1</v>
      </c>
      <c r="I50" s="3">
        <v>1</v>
      </c>
      <c r="J50" s="3">
        <v>2</v>
      </c>
      <c r="K50" s="3">
        <v>2</v>
      </c>
      <c r="L50" s="3">
        <v>0</v>
      </c>
      <c r="M50" s="3">
        <v>2</v>
      </c>
      <c r="N50" s="3">
        <v>0</v>
      </c>
      <c r="O50" s="6">
        <f t="shared" si="4"/>
        <v>27</v>
      </c>
    </row>
    <row r="51" spans="2:15" ht="12" customHeight="1" x14ac:dyDescent="0.35">
      <c r="B51" s="4" t="s">
        <v>43</v>
      </c>
      <c r="C51" s="3">
        <v>38</v>
      </c>
      <c r="D51" s="3">
        <v>25</v>
      </c>
      <c r="E51" s="3">
        <v>39</v>
      </c>
      <c r="F51" s="3">
        <v>43</v>
      </c>
      <c r="G51" s="3">
        <v>24</v>
      </c>
      <c r="H51" s="3">
        <v>31</v>
      </c>
      <c r="I51" s="3">
        <v>37</v>
      </c>
      <c r="J51" s="3">
        <v>30</v>
      </c>
      <c r="K51" s="3">
        <v>27</v>
      </c>
      <c r="L51" s="3">
        <v>22</v>
      </c>
      <c r="M51" s="3">
        <v>27</v>
      </c>
      <c r="N51" s="3">
        <v>0</v>
      </c>
      <c r="O51" s="6">
        <f t="shared" si="4"/>
        <v>343</v>
      </c>
    </row>
    <row r="52" spans="2:15" ht="12" customHeight="1" x14ac:dyDescent="0.35">
      <c r="B52" s="4" t="s">
        <v>44</v>
      </c>
      <c r="C52" s="3">
        <v>16</v>
      </c>
      <c r="D52" s="3">
        <v>14</v>
      </c>
      <c r="E52" s="3">
        <v>16</v>
      </c>
      <c r="F52" s="3">
        <v>14</v>
      </c>
      <c r="G52" s="3">
        <v>15</v>
      </c>
      <c r="H52" s="3">
        <v>12</v>
      </c>
      <c r="I52" s="3">
        <v>10</v>
      </c>
      <c r="J52" s="3">
        <v>15</v>
      </c>
      <c r="K52" s="3">
        <v>16</v>
      </c>
      <c r="L52" s="3">
        <v>19</v>
      </c>
      <c r="M52" s="3">
        <v>16</v>
      </c>
      <c r="N52" s="3">
        <v>0</v>
      </c>
      <c r="O52" s="6">
        <f t="shared" si="4"/>
        <v>163</v>
      </c>
    </row>
    <row r="53" spans="2:15" ht="12" customHeight="1" x14ac:dyDescent="0.35">
      <c r="B53" s="4" t="s">
        <v>45</v>
      </c>
      <c r="C53" s="3">
        <v>11</v>
      </c>
      <c r="D53" s="3">
        <v>6</v>
      </c>
      <c r="E53" s="3">
        <v>15</v>
      </c>
      <c r="F53" s="3">
        <v>11</v>
      </c>
      <c r="G53" s="3">
        <v>14</v>
      </c>
      <c r="H53" s="3">
        <v>16</v>
      </c>
      <c r="I53" s="3">
        <v>17</v>
      </c>
      <c r="J53" s="3">
        <v>9</v>
      </c>
      <c r="K53" s="3">
        <v>11</v>
      </c>
      <c r="L53" s="3">
        <v>6</v>
      </c>
      <c r="M53" s="3">
        <v>18</v>
      </c>
      <c r="N53" s="3">
        <v>0</v>
      </c>
      <c r="O53" s="6">
        <f t="shared" si="4"/>
        <v>134</v>
      </c>
    </row>
    <row r="54" spans="2:15" ht="12" customHeight="1" x14ac:dyDescent="0.35">
      <c r="B54" s="4" t="s">
        <v>46</v>
      </c>
      <c r="C54" s="3">
        <v>7</v>
      </c>
      <c r="D54" s="3">
        <v>5</v>
      </c>
      <c r="E54" s="3">
        <v>2</v>
      </c>
      <c r="F54" s="3">
        <v>6</v>
      </c>
      <c r="G54" s="3">
        <v>6</v>
      </c>
      <c r="H54" s="3">
        <v>3</v>
      </c>
      <c r="I54" s="3">
        <v>7</v>
      </c>
      <c r="J54" s="3">
        <v>1</v>
      </c>
      <c r="K54" s="3">
        <v>1</v>
      </c>
      <c r="L54" s="3">
        <v>2</v>
      </c>
      <c r="M54" s="3">
        <v>4</v>
      </c>
      <c r="N54" s="3">
        <v>0</v>
      </c>
      <c r="O54" s="6">
        <f t="shared" si="4"/>
        <v>44</v>
      </c>
    </row>
    <row r="55" spans="2:15" ht="12" customHeight="1" x14ac:dyDescent="0.35">
      <c r="B55" s="4" t="s">
        <v>47</v>
      </c>
      <c r="C55" s="3">
        <v>19</v>
      </c>
      <c r="D55" s="3">
        <v>17</v>
      </c>
      <c r="E55" s="3">
        <v>19</v>
      </c>
      <c r="F55" s="3">
        <v>21</v>
      </c>
      <c r="G55" s="3">
        <v>14</v>
      </c>
      <c r="H55" s="3">
        <v>29</v>
      </c>
      <c r="I55" s="3">
        <v>22</v>
      </c>
      <c r="J55" s="3">
        <v>19</v>
      </c>
      <c r="K55" s="3">
        <v>16</v>
      </c>
      <c r="L55" s="3">
        <v>11</v>
      </c>
      <c r="M55" s="3">
        <v>13</v>
      </c>
      <c r="N55" s="3">
        <v>0</v>
      </c>
      <c r="O55" s="6">
        <f t="shared" si="4"/>
        <v>200</v>
      </c>
    </row>
    <row r="56" spans="2:15" ht="12" customHeight="1" x14ac:dyDescent="0.35">
      <c r="B56" s="4" t="s">
        <v>48</v>
      </c>
      <c r="C56" s="3">
        <v>13</v>
      </c>
      <c r="D56" s="3">
        <v>9</v>
      </c>
      <c r="E56" s="3">
        <v>8</v>
      </c>
      <c r="F56" s="3">
        <v>10</v>
      </c>
      <c r="G56" s="3">
        <v>13</v>
      </c>
      <c r="H56" s="3">
        <v>9</v>
      </c>
      <c r="I56" s="3">
        <v>7</v>
      </c>
      <c r="J56" s="3">
        <v>4</v>
      </c>
      <c r="K56" s="3">
        <v>6</v>
      </c>
      <c r="L56" s="3">
        <v>6</v>
      </c>
      <c r="M56" s="3">
        <v>7</v>
      </c>
      <c r="N56" s="3">
        <v>0</v>
      </c>
      <c r="O56" s="6">
        <f t="shared" si="4"/>
        <v>92</v>
      </c>
    </row>
    <row r="57" spans="2:15" ht="12" customHeight="1" x14ac:dyDescent="0.35">
      <c r="B57" s="4" t="s">
        <v>49</v>
      </c>
      <c r="C57" s="3">
        <v>3</v>
      </c>
      <c r="D57" s="3">
        <v>0</v>
      </c>
      <c r="E57" s="3">
        <v>5</v>
      </c>
      <c r="F57" s="3">
        <v>2</v>
      </c>
      <c r="G57" s="3">
        <v>3</v>
      </c>
      <c r="H57" s="3">
        <v>3</v>
      </c>
      <c r="I57" s="3">
        <v>1</v>
      </c>
      <c r="J57" s="3">
        <v>4</v>
      </c>
      <c r="K57" s="3">
        <v>4</v>
      </c>
      <c r="L57" s="3">
        <v>0</v>
      </c>
      <c r="M57" s="3">
        <v>2</v>
      </c>
      <c r="N57" s="3">
        <v>0</v>
      </c>
      <c r="O57" s="6">
        <f t="shared" si="4"/>
        <v>27</v>
      </c>
    </row>
    <row r="58" spans="2:15" ht="12" customHeight="1" x14ac:dyDescent="0.35">
      <c r="B58" s="4" t="s">
        <v>50</v>
      </c>
      <c r="C58" s="3">
        <v>4</v>
      </c>
      <c r="D58" s="3">
        <v>12</v>
      </c>
      <c r="E58" s="3">
        <v>7</v>
      </c>
      <c r="F58" s="3">
        <v>9</v>
      </c>
      <c r="G58" s="3">
        <v>14</v>
      </c>
      <c r="H58" s="3">
        <v>23</v>
      </c>
      <c r="I58" s="3">
        <v>13</v>
      </c>
      <c r="J58" s="3">
        <v>8</v>
      </c>
      <c r="K58" s="3">
        <v>23</v>
      </c>
      <c r="L58" s="3">
        <v>16</v>
      </c>
      <c r="M58" s="3">
        <v>16</v>
      </c>
      <c r="N58" s="3">
        <v>0</v>
      </c>
      <c r="O58" s="6">
        <f t="shared" si="4"/>
        <v>145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1</v>
      </c>
      <c r="F59" s="3">
        <v>0</v>
      </c>
      <c r="G59" s="3">
        <v>0</v>
      </c>
      <c r="H59" s="3">
        <v>1</v>
      </c>
      <c r="I59" s="3">
        <v>0</v>
      </c>
      <c r="J59" s="3">
        <v>0</v>
      </c>
      <c r="K59" s="3">
        <v>0</v>
      </c>
      <c r="L59" s="3">
        <v>1</v>
      </c>
      <c r="M59" s="3">
        <v>0</v>
      </c>
      <c r="N59" s="3">
        <v>0</v>
      </c>
      <c r="O59" s="6">
        <f t="shared" si="4"/>
        <v>3</v>
      </c>
    </row>
    <row r="60" spans="2:15" ht="12" customHeight="1" x14ac:dyDescent="0.35">
      <c r="B60" s="4" t="s">
        <v>52</v>
      </c>
      <c r="C60" s="3">
        <v>3</v>
      </c>
      <c r="D60" s="3">
        <v>1</v>
      </c>
      <c r="E60" s="3">
        <v>3</v>
      </c>
      <c r="F60" s="3">
        <v>1</v>
      </c>
      <c r="G60" s="3">
        <v>0</v>
      </c>
      <c r="H60" s="3">
        <v>5</v>
      </c>
      <c r="I60" s="3">
        <v>3</v>
      </c>
      <c r="J60" s="3">
        <v>1</v>
      </c>
      <c r="K60" s="3">
        <v>2</v>
      </c>
      <c r="L60" s="3">
        <v>2</v>
      </c>
      <c r="M60" s="3">
        <v>0</v>
      </c>
      <c r="N60" s="3">
        <v>0</v>
      </c>
      <c r="O60" s="6">
        <f t="shared" si="4"/>
        <v>21</v>
      </c>
    </row>
    <row r="61" spans="2:15" ht="12" customHeight="1" x14ac:dyDescent="0.35">
      <c r="B61" s="4" t="s">
        <v>53</v>
      </c>
      <c r="C61" s="3">
        <v>301</v>
      </c>
      <c r="D61" s="3">
        <v>264</v>
      </c>
      <c r="E61" s="3">
        <v>328</v>
      </c>
      <c r="F61" s="3">
        <v>269</v>
      </c>
      <c r="G61" s="3">
        <v>253</v>
      </c>
      <c r="H61" s="3">
        <v>269</v>
      </c>
      <c r="I61" s="3">
        <v>263</v>
      </c>
      <c r="J61" s="3">
        <v>219</v>
      </c>
      <c r="K61" s="3">
        <v>248</v>
      </c>
      <c r="L61" s="3">
        <v>276</v>
      </c>
      <c r="M61" s="3">
        <v>267</v>
      </c>
      <c r="N61" s="3">
        <v>0</v>
      </c>
      <c r="O61" s="6">
        <f t="shared" si="4"/>
        <v>2957</v>
      </c>
    </row>
    <row r="62" spans="2:15" ht="12" customHeight="1" x14ac:dyDescent="0.35">
      <c r="B62" s="4" t="s">
        <v>17</v>
      </c>
      <c r="C62" s="3">
        <v>2</v>
      </c>
      <c r="D62" s="3">
        <v>3</v>
      </c>
      <c r="E62" s="3">
        <v>4</v>
      </c>
      <c r="F62" s="3">
        <v>3</v>
      </c>
      <c r="G62" s="3">
        <v>0</v>
      </c>
      <c r="H62" s="3">
        <v>0</v>
      </c>
      <c r="I62" s="3">
        <v>6</v>
      </c>
      <c r="J62" s="3">
        <v>4</v>
      </c>
      <c r="K62" s="3">
        <v>1</v>
      </c>
      <c r="L62" s="3">
        <v>0</v>
      </c>
      <c r="M62" s="3">
        <v>2</v>
      </c>
      <c r="N62" s="3">
        <v>0</v>
      </c>
      <c r="O62" s="6">
        <f t="shared" si="4"/>
        <v>25</v>
      </c>
    </row>
    <row r="63" spans="2:15" ht="12" customHeight="1" x14ac:dyDescent="0.35">
      <c r="B63" s="4" t="s">
        <v>18</v>
      </c>
      <c r="C63" s="6">
        <f t="shared" ref="C63:N63" si="5">SUM(C46:C62)</f>
        <v>422</v>
      </c>
      <c r="D63" s="6">
        <f t="shared" si="5"/>
        <v>363</v>
      </c>
      <c r="E63" s="6">
        <f t="shared" si="5"/>
        <v>458</v>
      </c>
      <c r="F63" s="6">
        <f t="shared" si="5"/>
        <v>405</v>
      </c>
      <c r="G63" s="6">
        <f t="shared" si="5"/>
        <v>368</v>
      </c>
      <c r="H63" s="6">
        <f t="shared" si="5"/>
        <v>416</v>
      </c>
      <c r="I63" s="6">
        <f t="shared" si="5"/>
        <v>397</v>
      </c>
      <c r="J63" s="6">
        <f t="shared" si="5"/>
        <v>321</v>
      </c>
      <c r="K63" s="6">
        <f t="shared" si="5"/>
        <v>366</v>
      </c>
      <c r="L63" s="6">
        <f t="shared" si="5"/>
        <v>370</v>
      </c>
      <c r="M63" s="6">
        <f t="shared" si="5"/>
        <v>381</v>
      </c>
      <c r="N63" s="6">
        <f t="shared" si="5"/>
        <v>0</v>
      </c>
      <c r="O63" s="6">
        <f t="shared" si="4"/>
        <v>4267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48</v>
      </c>
      <c r="D68" s="3">
        <v>30</v>
      </c>
      <c r="E68" s="3">
        <v>28</v>
      </c>
      <c r="F68" s="3">
        <v>46</v>
      </c>
      <c r="G68" s="3">
        <v>41</v>
      </c>
      <c r="H68" s="3">
        <v>41</v>
      </c>
      <c r="I68" s="3">
        <v>38</v>
      </c>
      <c r="J68" s="3">
        <v>34</v>
      </c>
      <c r="K68" s="3">
        <v>34</v>
      </c>
      <c r="L68" s="3">
        <v>42</v>
      </c>
      <c r="M68" s="3">
        <v>43</v>
      </c>
      <c r="N68" s="3">
        <v>0</v>
      </c>
      <c r="O68" s="6">
        <f>SUM(C68:N68)</f>
        <v>425</v>
      </c>
    </row>
    <row r="69" spans="2:15" ht="12" customHeight="1" x14ac:dyDescent="0.35">
      <c r="B69" s="4" t="s">
        <v>16</v>
      </c>
      <c r="C69" s="3">
        <v>18</v>
      </c>
      <c r="D69" s="3">
        <v>26</v>
      </c>
      <c r="E69" s="3">
        <v>15</v>
      </c>
      <c r="F69" s="3">
        <v>24</v>
      </c>
      <c r="G69" s="3">
        <v>19</v>
      </c>
      <c r="H69" s="3">
        <v>14</v>
      </c>
      <c r="I69" s="3">
        <v>17</v>
      </c>
      <c r="J69" s="3">
        <v>19</v>
      </c>
      <c r="K69" s="3">
        <v>16</v>
      </c>
      <c r="L69" s="3">
        <v>17</v>
      </c>
      <c r="M69" s="3">
        <v>16</v>
      </c>
      <c r="N69" s="3">
        <v>0</v>
      </c>
      <c r="O69" s="6">
        <f>SUM(C69:N69)</f>
        <v>201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66</v>
      </c>
      <c r="D71" s="6">
        <f t="shared" si="6"/>
        <v>56</v>
      </c>
      <c r="E71" s="6">
        <f t="shared" si="6"/>
        <v>43</v>
      </c>
      <c r="F71" s="6">
        <f t="shared" si="6"/>
        <v>70</v>
      </c>
      <c r="G71" s="6">
        <f t="shared" si="6"/>
        <v>60</v>
      </c>
      <c r="H71" s="6">
        <f t="shared" si="6"/>
        <v>55</v>
      </c>
      <c r="I71" s="6">
        <f t="shared" si="6"/>
        <v>55</v>
      </c>
      <c r="J71" s="6">
        <f t="shared" si="6"/>
        <v>53</v>
      </c>
      <c r="K71" s="6">
        <f t="shared" si="6"/>
        <v>50</v>
      </c>
      <c r="L71" s="6">
        <f t="shared" si="6"/>
        <v>59</v>
      </c>
      <c r="M71" s="6">
        <f t="shared" si="6"/>
        <v>59</v>
      </c>
      <c r="N71" s="6">
        <f t="shared" si="6"/>
        <v>0</v>
      </c>
      <c r="O71" s="6">
        <f>SUM(C71:N71)</f>
        <v>626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1</v>
      </c>
      <c r="D74" s="3">
        <v>0</v>
      </c>
      <c r="E74" s="3">
        <v>0</v>
      </c>
      <c r="F74" s="3">
        <v>1</v>
      </c>
      <c r="G74" s="3">
        <v>3</v>
      </c>
      <c r="H74" s="3">
        <v>1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6">
        <f t="shared" ref="O74:O91" si="7">SUM(C74:N74)</f>
        <v>6</v>
      </c>
    </row>
    <row r="75" spans="2:15" ht="12" customHeight="1" x14ac:dyDescent="0.35">
      <c r="B75" s="4" t="s">
        <v>39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6">
        <f t="shared" si="7"/>
        <v>0</v>
      </c>
    </row>
    <row r="76" spans="2:15" ht="12" customHeight="1" x14ac:dyDescent="0.35">
      <c r="B76" s="4" t="s">
        <v>40</v>
      </c>
      <c r="C76" s="3">
        <v>3</v>
      </c>
      <c r="D76" s="3">
        <v>3</v>
      </c>
      <c r="E76" s="3">
        <v>1</v>
      </c>
      <c r="F76" s="3">
        <v>3</v>
      </c>
      <c r="G76" s="3">
        <v>1</v>
      </c>
      <c r="H76" s="3">
        <v>2</v>
      </c>
      <c r="I76" s="3">
        <v>1</v>
      </c>
      <c r="J76" s="3">
        <v>1</v>
      </c>
      <c r="K76" s="3">
        <v>0</v>
      </c>
      <c r="L76" s="3">
        <v>3</v>
      </c>
      <c r="M76" s="3">
        <v>1</v>
      </c>
      <c r="N76" s="3">
        <v>0</v>
      </c>
      <c r="O76" s="6">
        <f t="shared" si="7"/>
        <v>19</v>
      </c>
    </row>
    <row r="77" spans="2:15" ht="12" customHeight="1" x14ac:dyDescent="0.35">
      <c r="B77" s="4" t="s">
        <v>41</v>
      </c>
      <c r="C77" s="3">
        <v>0</v>
      </c>
      <c r="D77" s="3">
        <v>0</v>
      </c>
      <c r="E77" s="3">
        <v>2</v>
      </c>
      <c r="F77" s="3">
        <v>1</v>
      </c>
      <c r="G77" s="3">
        <v>0</v>
      </c>
      <c r="H77" s="3">
        <v>0</v>
      </c>
      <c r="I77" s="3">
        <v>0</v>
      </c>
      <c r="J77" s="3">
        <v>2</v>
      </c>
      <c r="K77" s="3">
        <v>1</v>
      </c>
      <c r="L77" s="3">
        <v>3</v>
      </c>
      <c r="M77" s="3">
        <v>0</v>
      </c>
      <c r="N77" s="3">
        <v>0</v>
      </c>
      <c r="O77" s="6">
        <f t="shared" si="7"/>
        <v>9</v>
      </c>
    </row>
    <row r="78" spans="2:15" ht="12" customHeight="1" x14ac:dyDescent="0.35">
      <c r="B78" s="4" t="s">
        <v>42</v>
      </c>
      <c r="C78" s="3">
        <v>0</v>
      </c>
      <c r="D78" s="3">
        <v>0</v>
      </c>
      <c r="E78" s="3">
        <v>1</v>
      </c>
      <c r="F78" s="3">
        <v>0</v>
      </c>
      <c r="G78" s="3">
        <v>0</v>
      </c>
      <c r="H78" s="3">
        <v>0</v>
      </c>
      <c r="I78" s="3">
        <v>1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2</v>
      </c>
    </row>
    <row r="79" spans="2:15" ht="12" customHeight="1" x14ac:dyDescent="0.35">
      <c r="B79" s="4" t="s">
        <v>43</v>
      </c>
      <c r="C79" s="3">
        <v>3</v>
      </c>
      <c r="D79" s="3">
        <v>3</v>
      </c>
      <c r="E79" s="3">
        <v>2</v>
      </c>
      <c r="F79" s="3">
        <v>6</v>
      </c>
      <c r="G79" s="3">
        <v>4</v>
      </c>
      <c r="H79" s="3">
        <v>2</v>
      </c>
      <c r="I79" s="3">
        <v>2</v>
      </c>
      <c r="J79" s="3">
        <v>5</v>
      </c>
      <c r="K79" s="3">
        <v>3</v>
      </c>
      <c r="L79" s="3">
        <v>1</v>
      </c>
      <c r="M79" s="3">
        <v>1</v>
      </c>
      <c r="N79" s="3">
        <v>0</v>
      </c>
      <c r="O79" s="6">
        <f t="shared" si="7"/>
        <v>32</v>
      </c>
    </row>
    <row r="80" spans="2:15" ht="12" customHeight="1" x14ac:dyDescent="0.35">
      <c r="B80" s="4" t="s">
        <v>44</v>
      </c>
      <c r="C80" s="3">
        <v>3</v>
      </c>
      <c r="D80" s="3">
        <v>3</v>
      </c>
      <c r="E80" s="3">
        <v>0</v>
      </c>
      <c r="F80" s="3">
        <v>4</v>
      </c>
      <c r="G80" s="3">
        <v>3</v>
      </c>
      <c r="H80" s="3">
        <v>2</v>
      </c>
      <c r="I80" s="3">
        <v>0</v>
      </c>
      <c r="J80" s="3">
        <v>1</v>
      </c>
      <c r="K80" s="3">
        <v>4</v>
      </c>
      <c r="L80" s="3">
        <v>1</v>
      </c>
      <c r="M80" s="3">
        <v>2</v>
      </c>
      <c r="N80" s="3">
        <v>0</v>
      </c>
      <c r="O80" s="6">
        <f t="shared" si="7"/>
        <v>23</v>
      </c>
    </row>
    <row r="81" spans="2:15" ht="12" customHeight="1" x14ac:dyDescent="0.35">
      <c r="B81" s="4" t="s">
        <v>45</v>
      </c>
      <c r="C81" s="3">
        <v>3</v>
      </c>
      <c r="D81" s="3">
        <v>1</v>
      </c>
      <c r="E81" s="3">
        <v>4</v>
      </c>
      <c r="F81" s="3">
        <v>0</v>
      </c>
      <c r="G81" s="3">
        <v>3</v>
      </c>
      <c r="H81" s="3">
        <v>5</v>
      </c>
      <c r="I81" s="3">
        <v>5</v>
      </c>
      <c r="J81" s="3">
        <v>1</v>
      </c>
      <c r="K81" s="3">
        <v>2</v>
      </c>
      <c r="L81" s="3">
        <v>6</v>
      </c>
      <c r="M81" s="3">
        <v>6</v>
      </c>
      <c r="N81" s="3">
        <v>0</v>
      </c>
      <c r="O81" s="6">
        <f t="shared" si="7"/>
        <v>36</v>
      </c>
    </row>
    <row r="82" spans="2:15" ht="12" customHeight="1" x14ac:dyDescent="0.35">
      <c r="B82" s="4" t="s">
        <v>46</v>
      </c>
      <c r="C82" s="3">
        <v>1</v>
      </c>
      <c r="D82" s="3">
        <v>0</v>
      </c>
      <c r="E82" s="3">
        <v>1</v>
      </c>
      <c r="F82" s="3">
        <v>0</v>
      </c>
      <c r="G82" s="3">
        <v>0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0</v>
      </c>
      <c r="O82" s="6">
        <f t="shared" si="7"/>
        <v>4</v>
      </c>
    </row>
    <row r="83" spans="2:15" ht="12" customHeight="1" x14ac:dyDescent="0.35">
      <c r="B83" s="4" t="s">
        <v>47</v>
      </c>
      <c r="C83" s="3">
        <v>6</v>
      </c>
      <c r="D83" s="3">
        <v>2</v>
      </c>
      <c r="E83" s="3">
        <v>4</v>
      </c>
      <c r="F83" s="3">
        <v>7</v>
      </c>
      <c r="G83" s="3">
        <v>6</v>
      </c>
      <c r="H83" s="3">
        <v>6</v>
      </c>
      <c r="I83" s="3">
        <v>3</v>
      </c>
      <c r="J83" s="3">
        <v>3</v>
      </c>
      <c r="K83" s="3">
        <v>3</v>
      </c>
      <c r="L83" s="3">
        <v>4</v>
      </c>
      <c r="M83" s="3">
        <v>9</v>
      </c>
      <c r="N83" s="3">
        <v>0</v>
      </c>
      <c r="O83" s="6">
        <f t="shared" si="7"/>
        <v>53</v>
      </c>
    </row>
    <row r="84" spans="2:15" ht="12" customHeight="1" x14ac:dyDescent="0.35">
      <c r="B84" s="4" t="s">
        <v>48</v>
      </c>
      <c r="C84" s="3">
        <v>2</v>
      </c>
      <c r="D84" s="3">
        <v>2</v>
      </c>
      <c r="E84" s="3">
        <v>3</v>
      </c>
      <c r="F84" s="3">
        <v>5</v>
      </c>
      <c r="G84" s="3">
        <v>3</v>
      </c>
      <c r="H84" s="3">
        <v>5</v>
      </c>
      <c r="I84" s="3">
        <v>6</v>
      </c>
      <c r="J84" s="3">
        <v>4</v>
      </c>
      <c r="K84" s="3">
        <v>5</v>
      </c>
      <c r="L84" s="3">
        <v>1</v>
      </c>
      <c r="M84" s="3">
        <v>1</v>
      </c>
      <c r="N84" s="3">
        <v>0</v>
      </c>
      <c r="O84" s="6">
        <f t="shared" si="7"/>
        <v>37</v>
      </c>
    </row>
    <row r="85" spans="2:15" ht="12" customHeight="1" x14ac:dyDescent="0.35">
      <c r="B85" s="4" t="s">
        <v>49</v>
      </c>
      <c r="C85" s="3">
        <v>3</v>
      </c>
      <c r="D85" s="3">
        <v>2</v>
      </c>
      <c r="E85" s="3">
        <v>1</v>
      </c>
      <c r="F85" s="3">
        <v>6</v>
      </c>
      <c r="G85" s="3">
        <v>1</v>
      </c>
      <c r="H85" s="3">
        <v>1</v>
      </c>
      <c r="I85" s="3">
        <v>7</v>
      </c>
      <c r="J85" s="3">
        <v>1</v>
      </c>
      <c r="K85" s="3">
        <v>1</v>
      </c>
      <c r="L85" s="3">
        <v>1</v>
      </c>
      <c r="M85" s="3">
        <v>0</v>
      </c>
      <c r="N85" s="3">
        <v>0</v>
      </c>
      <c r="O85" s="6">
        <f t="shared" si="7"/>
        <v>24</v>
      </c>
    </row>
    <row r="86" spans="2:15" ht="12" customHeight="1" x14ac:dyDescent="0.35">
      <c r="B86" s="4" t="s">
        <v>50</v>
      </c>
      <c r="C86" s="3">
        <v>6</v>
      </c>
      <c r="D86" s="3">
        <v>7</v>
      </c>
      <c r="E86" s="3">
        <v>5</v>
      </c>
      <c r="F86" s="3">
        <v>6</v>
      </c>
      <c r="G86" s="3">
        <v>7</v>
      </c>
      <c r="H86" s="3">
        <v>3</v>
      </c>
      <c r="I86" s="3">
        <v>4</v>
      </c>
      <c r="J86" s="3">
        <v>4</v>
      </c>
      <c r="K86" s="3">
        <v>4</v>
      </c>
      <c r="L86" s="3">
        <v>5</v>
      </c>
      <c r="M86" s="3">
        <v>6</v>
      </c>
      <c r="N86" s="3">
        <v>0</v>
      </c>
      <c r="O86" s="6">
        <f t="shared" si="7"/>
        <v>57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1</v>
      </c>
    </row>
    <row r="88" spans="2:15" ht="12" customHeight="1" x14ac:dyDescent="0.35">
      <c r="B88" s="4" t="s">
        <v>52</v>
      </c>
      <c r="C88" s="3">
        <v>0</v>
      </c>
      <c r="D88" s="3">
        <v>1</v>
      </c>
      <c r="E88" s="3">
        <v>1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3">
        <v>0</v>
      </c>
      <c r="M88" s="3">
        <v>0</v>
      </c>
      <c r="N88" s="3">
        <v>0</v>
      </c>
      <c r="O88" s="6">
        <f t="shared" si="7"/>
        <v>4</v>
      </c>
    </row>
    <row r="89" spans="2:15" ht="12" customHeight="1" x14ac:dyDescent="0.35">
      <c r="B89" s="4" t="s">
        <v>53</v>
      </c>
      <c r="C89" s="3">
        <v>35</v>
      </c>
      <c r="D89" s="3">
        <v>32</v>
      </c>
      <c r="E89" s="3">
        <v>18</v>
      </c>
      <c r="F89" s="3">
        <v>31</v>
      </c>
      <c r="G89" s="3">
        <v>29</v>
      </c>
      <c r="H89" s="3">
        <v>27</v>
      </c>
      <c r="I89" s="3">
        <v>26</v>
      </c>
      <c r="J89" s="3">
        <v>29</v>
      </c>
      <c r="K89" s="3">
        <v>26</v>
      </c>
      <c r="L89" s="3">
        <v>34</v>
      </c>
      <c r="M89" s="3">
        <v>32</v>
      </c>
      <c r="N89" s="3">
        <v>0</v>
      </c>
      <c r="O89" s="6">
        <f t="shared" si="7"/>
        <v>319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66</v>
      </c>
      <c r="D91" s="6">
        <f t="shared" si="8"/>
        <v>56</v>
      </c>
      <c r="E91" s="6">
        <f t="shared" si="8"/>
        <v>43</v>
      </c>
      <c r="F91" s="6">
        <f t="shared" si="8"/>
        <v>70</v>
      </c>
      <c r="G91" s="6">
        <f t="shared" si="8"/>
        <v>60</v>
      </c>
      <c r="H91" s="6">
        <f t="shared" si="8"/>
        <v>55</v>
      </c>
      <c r="I91" s="6">
        <f t="shared" si="8"/>
        <v>55</v>
      </c>
      <c r="J91" s="6">
        <f t="shared" si="8"/>
        <v>53</v>
      </c>
      <c r="K91" s="6">
        <f t="shared" si="8"/>
        <v>50</v>
      </c>
      <c r="L91" s="6">
        <f t="shared" si="8"/>
        <v>59</v>
      </c>
      <c r="M91" s="6">
        <f t="shared" si="8"/>
        <v>59</v>
      </c>
      <c r="N91" s="6">
        <f t="shared" si="8"/>
        <v>0</v>
      </c>
      <c r="O91" s="6">
        <f t="shared" si="7"/>
        <v>626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2</v>
      </c>
      <c r="D98" s="3">
        <v>2</v>
      </c>
      <c r="E98" s="3">
        <v>0</v>
      </c>
      <c r="F98" s="3">
        <v>2</v>
      </c>
      <c r="G98" s="3">
        <v>1</v>
      </c>
      <c r="H98" s="3">
        <v>0</v>
      </c>
      <c r="I98" s="3">
        <v>1</v>
      </c>
      <c r="J98" s="3">
        <v>1</v>
      </c>
      <c r="K98" s="3">
        <v>0</v>
      </c>
      <c r="L98" s="3">
        <v>0</v>
      </c>
      <c r="M98" s="3">
        <v>1</v>
      </c>
      <c r="N98" s="3">
        <v>0</v>
      </c>
      <c r="O98" s="6">
        <f>SUM(C98:N98)</f>
        <v>10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1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2</v>
      </c>
      <c r="D101" s="6">
        <f t="shared" si="9"/>
        <v>2</v>
      </c>
      <c r="E101" s="6">
        <f t="shared" si="9"/>
        <v>0</v>
      </c>
      <c r="F101" s="6">
        <f t="shared" si="9"/>
        <v>3</v>
      </c>
      <c r="G101" s="6">
        <f t="shared" si="9"/>
        <v>1</v>
      </c>
      <c r="H101" s="6">
        <f t="shared" si="9"/>
        <v>0</v>
      </c>
      <c r="I101" s="6">
        <f t="shared" si="9"/>
        <v>1</v>
      </c>
      <c r="J101" s="6">
        <f t="shared" si="9"/>
        <v>1</v>
      </c>
      <c r="K101" s="6">
        <f t="shared" si="9"/>
        <v>0</v>
      </c>
      <c r="L101" s="6">
        <f t="shared" si="9"/>
        <v>0</v>
      </c>
      <c r="M101" s="6">
        <f t="shared" si="9"/>
        <v>1</v>
      </c>
      <c r="N101" s="6">
        <f t="shared" si="9"/>
        <v>0</v>
      </c>
      <c r="O101" s="6">
        <f>SUM(C101:N101)</f>
        <v>11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1</v>
      </c>
      <c r="K106" s="3">
        <v>0</v>
      </c>
      <c r="L106" s="3">
        <v>0</v>
      </c>
      <c r="M106" s="3">
        <v>1</v>
      </c>
      <c r="N106" s="3">
        <v>0</v>
      </c>
      <c r="O106" s="6">
        <f t="shared" si="10"/>
        <v>2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0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1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1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1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1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50</v>
      </c>
      <c r="C116" s="3">
        <v>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1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2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2</v>
      </c>
    </row>
    <row r="119" spans="2:15" ht="12" customHeight="1" x14ac:dyDescent="0.35">
      <c r="B119" s="4" t="s">
        <v>53</v>
      </c>
      <c r="C119" s="3">
        <v>0</v>
      </c>
      <c r="D119" s="3">
        <v>2</v>
      </c>
      <c r="E119" s="3">
        <v>0</v>
      </c>
      <c r="F119" s="3">
        <v>0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3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2</v>
      </c>
      <c r="D121" s="6">
        <f t="shared" si="11"/>
        <v>2</v>
      </c>
      <c r="E121" s="6">
        <f t="shared" si="11"/>
        <v>0</v>
      </c>
      <c r="F121" s="6">
        <f t="shared" si="11"/>
        <v>3</v>
      </c>
      <c r="G121" s="6">
        <f t="shared" si="11"/>
        <v>1</v>
      </c>
      <c r="H121" s="6">
        <f t="shared" si="11"/>
        <v>0</v>
      </c>
      <c r="I121" s="6">
        <f t="shared" si="11"/>
        <v>1</v>
      </c>
      <c r="J121" s="6">
        <f t="shared" si="11"/>
        <v>1</v>
      </c>
      <c r="K121" s="6">
        <f t="shared" si="11"/>
        <v>0</v>
      </c>
      <c r="L121" s="6">
        <f t="shared" si="11"/>
        <v>0</v>
      </c>
      <c r="M121" s="6">
        <f t="shared" si="11"/>
        <v>1</v>
      </c>
      <c r="N121" s="6">
        <f t="shared" si="11"/>
        <v>0</v>
      </c>
      <c r="O121" s="6">
        <f t="shared" si="10"/>
        <v>11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1</v>
      </c>
      <c r="D126" s="3">
        <v>0</v>
      </c>
      <c r="E126" s="3">
        <v>0</v>
      </c>
      <c r="F126" s="3">
        <v>1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1</v>
      </c>
      <c r="M126" s="3">
        <v>1</v>
      </c>
      <c r="N126" s="3">
        <v>0</v>
      </c>
      <c r="O126" s="6">
        <f>SUM(C126:N126)</f>
        <v>5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0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1</v>
      </c>
      <c r="D129" s="6">
        <f t="shared" si="12"/>
        <v>0</v>
      </c>
      <c r="E129" s="6">
        <f t="shared" si="12"/>
        <v>0</v>
      </c>
      <c r="F129" s="6">
        <f t="shared" si="12"/>
        <v>1</v>
      </c>
      <c r="G129" s="6">
        <f t="shared" si="12"/>
        <v>0</v>
      </c>
      <c r="H129" s="6">
        <f t="shared" si="12"/>
        <v>0</v>
      </c>
      <c r="I129" s="6">
        <f t="shared" si="12"/>
        <v>0</v>
      </c>
      <c r="J129" s="6">
        <f t="shared" si="12"/>
        <v>0</v>
      </c>
      <c r="K129" s="6">
        <f t="shared" si="12"/>
        <v>1</v>
      </c>
      <c r="L129" s="6">
        <f t="shared" si="12"/>
        <v>1</v>
      </c>
      <c r="M129" s="6">
        <f t="shared" si="12"/>
        <v>1</v>
      </c>
      <c r="N129" s="6">
        <f t="shared" si="12"/>
        <v>0</v>
      </c>
      <c r="O129" s="6">
        <f>SUM(C129:N129)</f>
        <v>5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1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1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1</v>
      </c>
      <c r="M138" s="3">
        <v>0</v>
      </c>
      <c r="N138" s="3">
        <v>0</v>
      </c>
      <c r="O138" s="6">
        <f t="shared" si="13"/>
        <v>1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1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1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1</v>
      </c>
      <c r="L147" s="3">
        <v>0</v>
      </c>
      <c r="M147" s="3">
        <v>1</v>
      </c>
      <c r="N147" s="3">
        <v>0</v>
      </c>
      <c r="O147" s="6">
        <f t="shared" si="13"/>
        <v>2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1</v>
      </c>
      <c r="D149" s="6">
        <f t="shared" si="14"/>
        <v>0</v>
      </c>
      <c r="E149" s="6">
        <f t="shared" si="14"/>
        <v>0</v>
      </c>
      <c r="F149" s="6">
        <f t="shared" si="14"/>
        <v>1</v>
      </c>
      <c r="G149" s="6">
        <f t="shared" si="14"/>
        <v>0</v>
      </c>
      <c r="H149" s="6">
        <f t="shared" si="14"/>
        <v>0</v>
      </c>
      <c r="I149" s="6">
        <f t="shared" si="14"/>
        <v>0</v>
      </c>
      <c r="J149" s="6">
        <f t="shared" si="14"/>
        <v>0</v>
      </c>
      <c r="K149" s="6">
        <f t="shared" si="14"/>
        <v>1</v>
      </c>
      <c r="L149" s="6">
        <f t="shared" si="14"/>
        <v>1</v>
      </c>
      <c r="M149" s="6">
        <f t="shared" si="14"/>
        <v>1</v>
      </c>
      <c r="N149" s="6">
        <f t="shared" si="14"/>
        <v>0</v>
      </c>
      <c r="O149" s="6">
        <f t="shared" si="13"/>
        <v>5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24</v>
      </c>
      <c r="D12" s="3">
        <v>33</v>
      </c>
      <c r="E12" s="3">
        <v>35</v>
      </c>
      <c r="F12" s="3">
        <v>32</v>
      </c>
      <c r="G12" s="3">
        <v>27</v>
      </c>
      <c r="H12" s="3">
        <v>35</v>
      </c>
      <c r="I12" s="3">
        <v>26</v>
      </c>
      <c r="J12" s="3">
        <v>24</v>
      </c>
      <c r="K12" s="3">
        <v>14</v>
      </c>
      <c r="L12" s="3">
        <v>31</v>
      </c>
      <c r="M12" s="3">
        <v>31</v>
      </c>
      <c r="N12" s="3">
        <v>0</v>
      </c>
      <c r="O12" s="6">
        <f>SUM(C12:N12)</f>
        <v>312</v>
      </c>
    </row>
    <row r="13" spans="2:15" ht="12" customHeight="1" x14ac:dyDescent="0.35">
      <c r="B13" s="4" t="s">
        <v>16</v>
      </c>
      <c r="C13" s="3">
        <v>2</v>
      </c>
      <c r="D13" s="3">
        <v>2</v>
      </c>
      <c r="E13" s="3">
        <v>5</v>
      </c>
      <c r="F13" s="3">
        <v>5</v>
      </c>
      <c r="G13" s="3">
        <v>4</v>
      </c>
      <c r="H13" s="3">
        <v>3</v>
      </c>
      <c r="I13" s="3">
        <v>3</v>
      </c>
      <c r="J13" s="3">
        <v>5</v>
      </c>
      <c r="K13" s="3">
        <v>6</v>
      </c>
      <c r="L13" s="3">
        <v>4</v>
      </c>
      <c r="M13" s="3">
        <v>2</v>
      </c>
      <c r="N13" s="3">
        <v>0</v>
      </c>
      <c r="O13" s="6">
        <f>SUM(C13:N13)</f>
        <v>41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26</v>
      </c>
      <c r="D15" s="6">
        <f t="shared" si="0"/>
        <v>35</v>
      </c>
      <c r="E15" s="6">
        <f t="shared" si="0"/>
        <v>40</v>
      </c>
      <c r="F15" s="6">
        <f t="shared" si="0"/>
        <v>37</v>
      </c>
      <c r="G15" s="6">
        <f t="shared" si="0"/>
        <v>31</v>
      </c>
      <c r="H15" s="6">
        <f t="shared" si="0"/>
        <v>38</v>
      </c>
      <c r="I15" s="6">
        <f t="shared" si="0"/>
        <v>29</v>
      </c>
      <c r="J15" s="6">
        <f t="shared" si="0"/>
        <v>29</v>
      </c>
      <c r="K15" s="6">
        <f t="shared" si="0"/>
        <v>20</v>
      </c>
      <c r="L15" s="6">
        <f t="shared" si="0"/>
        <v>35</v>
      </c>
      <c r="M15" s="6">
        <f t="shared" si="0"/>
        <v>33</v>
      </c>
      <c r="N15" s="6">
        <f t="shared" si="0"/>
        <v>0</v>
      </c>
      <c r="O15" s="6">
        <f>SUM(C15:N15)</f>
        <v>353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0</v>
      </c>
      <c r="L18" s="3">
        <v>1</v>
      </c>
      <c r="M18" s="3">
        <v>1</v>
      </c>
      <c r="N18" s="3">
        <v>0</v>
      </c>
      <c r="O18" s="6">
        <f t="shared" ref="O18:O35" si="1">SUM(C18:N18)</f>
        <v>4</v>
      </c>
    </row>
    <row r="19" spans="2:15" ht="12" customHeight="1" x14ac:dyDescent="0.35">
      <c r="B19" s="4" t="s">
        <v>39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1</v>
      </c>
      <c r="J19" s="3">
        <v>0</v>
      </c>
      <c r="K19" s="3">
        <v>1</v>
      </c>
      <c r="L19" s="3">
        <v>2</v>
      </c>
      <c r="M19" s="3">
        <v>0</v>
      </c>
      <c r="N19" s="3">
        <v>0</v>
      </c>
      <c r="O19" s="6">
        <f t="shared" si="1"/>
        <v>5</v>
      </c>
    </row>
    <row r="20" spans="2:15" ht="12" customHeight="1" x14ac:dyDescent="0.35">
      <c r="B20" s="4" t="s">
        <v>40</v>
      </c>
      <c r="C20" s="3">
        <v>1</v>
      </c>
      <c r="D20" s="3">
        <v>0</v>
      </c>
      <c r="E20" s="3">
        <v>0</v>
      </c>
      <c r="F20" s="3">
        <v>2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6">
        <f t="shared" si="1"/>
        <v>4</v>
      </c>
    </row>
    <row r="21" spans="2:15" ht="12" customHeight="1" x14ac:dyDescent="0.35">
      <c r="B21" s="4" t="s">
        <v>41</v>
      </c>
      <c r="C21" s="3">
        <v>1</v>
      </c>
      <c r="D21" s="3">
        <v>2</v>
      </c>
      <c r="E21" s="3">
        <v>2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2</v>
      </c>
      <c r="L21" s="3">
        <v>1</v>
      </c>
      <c r="M21" s="3">
        <v>0</v>
      </c>
      <c r="N21" s="3">
        <v>0</v>
      </c>
      <c r="O21" s="6">
        <f t="shared" si="1"/>
        <v>8</v>
      </c>
    </row>
    <row r="22" spans="2:15" ht="12" customHeight="1" x14ac:dyDescent="0.35">
      <c r="B22" s="4" t="s">
        <v>42</v>
      </c>
      <c r="C22" s="3">
        <v>1</v>
      </c>
      <c r="D22" s="3">
        <v>0</v>
      </c>
      <c r="E22" s="3">
        <v>5</v>
      </c>
      <c r="F22" s="3">
        <v>1</v>
      </c>
      <c r="G22" s="3">
        <v>0</v>
      </c>
      <c r="H22" s="3">
        <v>2</v>
      </c>
      <c r="I22" s="3">
        <v>2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6">
        <f t="shared" si="1"/>
        <v>12</v>
      </c>
    </row>
    <row r="23" spans="2:15" ht="12" customHeight="1" x14ac:dyDescent="0.35">
      <c r="B23" s="4" t="s">
        <v>43</v>
      </c>
      <c r="C23" s="3">
        <v>2</v>
      </c>
      <c r="D23" s="3">
        <v>6</v>
      </c>
      <c r="E23" s="3">
        <v>3</v>
      </c>
      <c r="F23" s="3">
        <v>5</v>
      </c>
      <c r="G23" s="3">
        <v>1</v>
      </c>
      <c r="H23" s="3">
        <v>3</v>
      </c>
      <c r="I23" s="3">
        <v>1</v>
      </c>
      <c r="J23" s="3">
        <v>5</v>
      </c>
      <c r="K23" s="3">
        <v>3</v>
      </c>
      <c r="L23" s="3">
        <v>7</v>
      </c>
      <c r="M23" s="3">
        <v>6</v>
      </c>
      <c r="N23" s="3">
        <v>0</v>
      </c>
      <c r="O23" s="6">
        <f t="shared" si="1"/>
        <v>42</v>
      </c>
    </row>
    <row r="24" spans="2:15" ht="12" customHeight="1" x14ac:dyDescent="0.35">
      <c r="B24" s="4" t="s">
        <v>44</v>
      </c>
      <c r="C24" s="3">
        <v>0</v>
      </c>
      <c r="D24" s="3">
        <v>1</v>
      </c>
      <c r="E24" s="3">
        <v>2</v>
      </c>
      <c r="F24" s="3">
        <v>3</v>
      </c>
      <c r="G24" s="3">
        <v>2</v>
      </c>
      <c r="H24" s="3">
        <v>2</v>
      </c>
      <c r="I24" s="3">
        <v>0</v>
      </c>
      <c r="J24" s="3">
        <v>2</v>
      </c>
      <c r="K24" s="3">
        <v>1</v>
      </c>
      <c r="L24" s="3">
        <v>4</v>
      </c>
      <c r="M24" s="3">
        <v>1</v>
      </c>
      <c r="N24" s="3">
        <v>0</v>
      </c>
      <c r="O24" s="6">
        <f t="shared" si="1"/>
        <v>18</v>
      </c>
    </row>
    <row r="25" spans="2:15" ht="12" customHeight="1" x14ac:dyDescent="0.35">
      <c r="B25" s="4" t="s">
        <v>45</v>
      </c>
      <c r="C25" s="3">
        <v>2</v>
      </c>
      <c r="D25" s="3">
        <v>2</v>
      </c>
      <c r="E25" s="3">
        <v>2</v>
      </c>
      <c r="F25" s="3">
        <v>3</v>
      </c>
      <c r="G25" s="3">
        <v>4</v>
      </c>
      <c r="H25" s="3">
        <v>0</v>
      </c>
      <c r="I25" s="3">
        <v>1</v>
      </c>
      <c r="J25" s="3">
        <v>0</v>
      </c>
      <c r="K25" s="3">
        <v>0</v>
      </c>
      <c r="L25" s="3">
        <v>1</v>
      </c>
      <c r="M25" s="3">
        <v>2</v>
      </c>
      <c r="N25" s="3">
        <v>0</v>
      </c>
      <c r="O25" s="6">
        <f t="shared" si="1"/>
        <v>17</v>
      </c>
    </row>
    <row r="26" spans="2:15" ht="12" customHeight="1" x14ac:dyDescent="0.35">
      <c r="B26" s="4" t="s">
        <v>46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6">
        <f t="shared" si="1"/>
        <v>3</v>
      </c>
    </row>
    <row r="27" spans="2:15" ht="12" customHeight="1" x14ac:dyDescent="0.35">
      <c r="B27" s="4" t="s">
        <v>47</v>
      </c>
      <c r="C27" s="3">
        <v>1</v>
      </c>
      <c r="D27" s="3">
        <v>2</v>
      </c>
      <c r="E27" s="3">
        <v>0</v>
      </c>
      <c r="F27" s="3">
        <v>3</v>
      </c>
      <c r="G27" s="3">
        <v>2</v>
      </c>
      <c r="H27" s="3">
        <v>1</v>
      </c>
      <c r="I27" s="3">
        <v>2</v>
      </c>
      <c r="J27" s="3">
        <v>0</v>
      </c>
      <c r="K27" s="3">
        <v>1</v>
      </c>
      <c r="L27" s="3">
        <v>0</v>
      </c>
      <c r="M27" s="3">
        <v>2</v>
      </c>
      <c r="N27" s="3">
        <v>0</v>
      </c>
      <c r="O27" s="6">
        <f t="shared" si="1"/>
        <v>14</v>
      </c>
    </row>
    <row r="28" spans="2:15" ht="12" customHeight="1" x14ac:dyDescent="0.35">
      <c r="B28" s="4" t="s">
        <v>48</v>
      </c>
      <c r="C28" s="3">
        <v>0</v>
      </c>
      <c r="D28" s="3">
        <v>5</v>
      </c>
      <c r="E28" s="3">
        <v>2</v>
      </c>
      <c r="F28" s="3">
        <v>6</v>
      </c>
      <c r="G28" s="3">
        <v>3</v>
      </c>
      <c r="H28" s="3">
        <v>6</v>
      </c>
      <c r="I28" s="3">
        <v>1</v>
      </c>
      <c r="J28" s="3">
        <v>2</v>
      </c>
      <c r="K28" s="3">
        <v>0</v>
      </c>
      <c r="L28" s="3">
        <v>1</v>
      </c>
      <c r="M28" s="3">
        <v>2</v>
      </c>
      <c r="N28" s="3">
        <v>0</v>
      </c>
      <c r="O28" s="6">
        <f t="shared" si="1"/>
        <v>28</v>
      </c>
    </row>
    <row r="29" spans="2:15" ht="12" customHeight="1" x14ac:dyDescent="0.35">
      <c r="B29" s="4" t="s">
        <v>49</v>
      </c>
      <c r="C29" s="3">
        <v>2</v>
      </c>
      <c r="D29" s="3">
        <v>2</v>
      </c>
      <c r="E29" s="3">
        <v>1</v>
      </c>
      <c r="F29" s="3">
        <v>2</v>
      </c>
      <c r="G29" s="3">
        <v>1</v>
      </c>
      <c r="H29" s="3">
        <v>1</v>
      </c>
      <c r="I29" s="3">
        <v>0</v>
      </c>
      <c r="J29" s="3">
        <v>2</v>
      </c>
      <c r="K29" s="3">
        <v>1</v>
      </c>
      <c r="L29" s="3">
        <v>2</v>
      </c>
      <c r="M29" s="3">
        <v>0</v>
      </c>
      <c r="N29" s="3">
        <v>0</v>
      </c>
      <c r="O29" s="6">
        <f t="shared" si="1"/>
        <v>14</v>
      </c>
    </row>
    <row r="30" spans="2:15" ht="12" customHeight="1" x14ac:dyDescent="0.35">
      <c r="B30" s="4" t="s">
        <v>50</v>
      </c>
      <c r="C30" s="3">
        <v>2</v>
      </c>
      <c r="D30" s="3">
        <v>3</v>
      </c>
      <c r="E30" s="3">
        <v>1</v>
      </c>
      <c r="F30" s="3">
        <v>1</v>
      </c>
      <c r="G30" s="3">
        <v>6</v>
      </c>
      <c r="H30" s="3">
        <v>4</v>
      </c>
      <c r="I30" s="3">
        <v>1</v>
      </c>
      <c r="J30" s="3">
        <v>2</v>
      </c>
      <c r="K30" s="3">
        <v>1</v>
      </c>
      <c r="L30" s="3">
        <v>1</v>
      </c>
      <c r="M30" s="3">
        <v>5</v>
      </c>
      <c r="N30" s="3">
        <v>0</v>
      </c>
      <c r="O30" s="6">
        <f t="shared" si="1"/>
        <v>27</v>
      </c>
    </row>
    <row r="31" spans="2:15" ht="12" customHeight="1" x14ac:dyDescent="0.35">
      <c r="B31" s="4" t="s">
        <v>51</v>
      </c>
      <c r="C31" s="3">
        <v>2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1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6">
        <f t="shared" si="1"/>
        <v>5</v>
      </c>
    </row>
    <row r="32" spans="2:15" ht="12" customHeight="1" x14ac:dyDescent="0.35">
      <c r="B32" s="4" t="s">
        <v>52</v>
      </c>
      <c r="C32" s="3">
        <v>0</v>
      </c>
      <c r="D32" s="3">
        <v>1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6">
        <f t="shared" si="1"/>
        <v>2</v>
      </c>
    </row>
    <row r="33" spans="2:15" ht="12" customHeight="1" x14ac:dyDescent="0.35">
      <c r="B33" s="4" t="s">
        <v>53</v>
      </c>
      <c r="C33" s="3">
        <v>11</v>
      </c>
      <c r="D33" s="3">
        <v>11</v>
      </c>
      <c r="E33" s="3">
        <v>21</v>
      </c>
      <c r="F33" s="3">
        <v>10</v>
      </c>
      <c r="G33" s="3">
        <v>11</v>
      </c>
      <c r="H33" s="3">
        <v>16</v>
      </c>
      <c r="I33" s="3">
        <v>18</v>
      </c>
      <c r="J33" s="3">
        <v>14</v>
      </c>
      <c r="K33" s="3">
        <v>9</v>
      </c>
      <c r="L33" s="3">
        <v>14</v>
      </c>
      <c r="M33" s="3">
        <v>14</v>
      </c>
      <c r="N33" s="3">
        <v>0</v>
      </c>
      <c r="O33" s="6">
        <f t="shared" si="1"/>
        <v>149</v>
      </c>
    </row>
    <row r="34" spans="2:15" ht="12" customHeight="1" x14ac:dyDescent="0.35">
      <c r="B34" s="4" t="s">
        <v>17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0</v>
      </c>
      <c r="N34" s="3">
        <v>0</v>
      </c>
      <c r="O34" s="6">
        <f t="shared" si="1"/>
        <v>1</v>
      </c>
    </row>
    <row r="35" spans="2:15" ht="12" customHeight="1" x14ac:dyDescent="0.35">
      <c r="B35" s="4" t="s">
        <v>18</v>
      </c>
      <c r="C35" s="6">
        <f t="shared" ref="C35:N35" si="2">SUM(C18:C34)</f>
        <v>26</v>
      </c>
      <c r="D35" s="6">
        <f t="shared" si="2"/>
        <v>35</v>
      </c>
      <c r="E35" s="6">
        <f t="shared" si="2"/>
        <v>40</v>
      </c>
      <c r="F35" s="6">
        <f t="shared" si="2"/>
        <v>37</v>
      </c>
      <c r="G35" s="6">
        <f t="shared" si="2"/>
        <v>31</v>
      </c>
      <c r="H35" s="6">
        <f t="shared" si="2"/>
        <v>38</v>
      </c>
      <c r="I35" s="6">
        <f t="shared" si="2"/>
        <v>29</v>
      </c>
      <c r="J35" s="6">
        <f t="shared" si="2"/>
        <v>29</v>
      </c>
      <c r="K35" s="6">
        <f t="shared" si="2"/>
        <v>20</v>
      </c>
      <c r="L35" s="6">
        <f t="shared" si="2"/>
        <v>35</v>
      </c>
      <c r="M35" s="6">
        <f t="shared" si="2"/>
        <v>33</v>
      </c>
      <c r="N35" s="6">
        <f t="shared" si="2"/>
        <v>0</v>
      </c>
      <c r="O35" s="6">
        <f t="shared" si="1"/>
        <v>353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11</v>
      </c>
      <c r="D40" s="3">
        <v>6</v>
      </c>
      <c r="E40" s="3">
        <v>27</v>
      </c>
      <c r="F40" s="3">
        <v>7</v>
      </c>
      <c r="G40" s="3">
        <v>4</v>
      </c>
      <c r="H40" s="3">
        <v>8</v>
      </c>
      <c r="I40" s="3">
        <v>10</v>
      </c>
      <c r="J40" s="3">
        <v>9</v>
      </c>
      <c r="K40" s="3">
        <v>8</v>
      </c>
      <c r="L40" s="3">
        <v>7</v>
      </c>
      <c r="M40" s="3">
        <v>8</v>
      </c>
      <c r="N40" s="3">
        <v>0</v>
      </c>
      <c r="O40" s="6">
        <f>SUM(C40:N40)</f>
        <v>105</v>
      </c>
    </row>
    <row r="41" spans="2:15" ht="12" customHeight="1" x14ac:dyDescent="0.35">
      <c r="B41" s="4" t="s">
        <v>16</v>
      </c>
      <c r="C41" s="3">
        <v>3</v>
      </c>
      <c r="D41" s="3">
        <v>2</v>
      </c>
      <c r="E41" s="3">
        <v>7</v>
      </c>
      <c r="F41" s="3">
        <v>4</v>
      </c>
      <c r="G41" s="3">
        <v>3</v>
      </c>
      <c r="H41" s="3">
        <v>1</v>
      </c>
      <c r="I41" s="3">
        <v>4</v>
      </c>
      <c r="J41" s="3">
        <v>2</v>
      </c>
      <c r="K41" s="3">
        <v>2</v>
      </c>
      <c r="L41" s="3">
        <v>4</v>
      </c>
      <c r="M41" s="3">
        <v>3</v>
      </c>
      <c r="N41" s="3">
        <v>0</v>
      </c>
      <c r="O41" s="6">
        <f>SUM(C41:N41)</f>
        <v>35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14</v>
      </c>
      <c r="D43" s="6">
        <f t="shared" si="3"/>
        <v>8</v>
      </c>
      <c r="E43" s="6">
        <f t="shared" si="3"/>
        <v>34</v>
      </c>
      <c r="F43" s="6">
        <f t="shared" si="3"/>
        <v>11</v>
      </c>
      <c r="G43" s="6">
        <f t="shared" si="3"/>
        <v>7</v>
      </c>
      <c r="H43" s="6">
        <f t="shared" si="3"/>
        <v>9</v>
      </c>
      <c r="I43" s="6">
        <f t="shared" si="3"/>
        <v>14</v>
      </c>
      <c r="J43" s="6">
        <f t="shared" si="3"/>
        <v>11</v>
      </c>
      <c r="K43" s="6">
        <f t="shared" si="3"/>
        <v>10</v>
      </c>
      <c r="L43" s="6">
        <f t="shared" si="3"/>
        <v>11</v>
      </c>
      <c r="M43" s="6">
        <f t="shared" si="3"/>
        <v>11</v>
      </c>
      <c r="N43" s="6">
        <f t="shared" si="3"/>
        <v>0</v>
      </c>
      <c r="O43" s="6">
        <f>SUM(C43:N43)</f>
        <v>140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0</v>
      </c>
      <c r="D46" s="3">
        <v>0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6">
        <f t="shared" ref="O46:O63" si="4">SUM(C46:N46)</f>
        <v>1</v>
      </c>
    </row>
    <row r="47" spans="2:15" ht="12" customHeight="1" x14ac:dyDescent="0.35">
      <c r="B47" s="4" t="s">
        <v>39</v>
      </c>
      <c r="C47" s="3">
        <v>0</v>
      </c>
      <c r="D47" s="3">
        <v>0</v>
      </c>
      <c r="E47" s="3">
        <v>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6">
        <f t="shared" si="4"/>
        <v>2</v>
      </c>
    </row>
    <row r="48" spans="2:15" ht="12" customHeight="1" x14ac:dyDescent="0.35">
      <c r="B48" s="4" t="s">
        <v>40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6">
        <f t="shared" si="4"/>
        <v>1</v>
      </c>
    </row>
    <row r="49" spans="2:15" ht="12" customHeight="1" x14ac:dyDescent="0.35">
      <c r="B49" s="4" t="s">
        <v>41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6">
        <f t="shared" si="4"/>
        <v>0</v>
      </c>
    </row>
    <row r="50" spans="2:15" ht="12" customHeight="1" x14ac:dyDescent="0.35">
      <c r="B50" s="4" t="s">
        <v>42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6">
        <f t="shared" si="4"/>
        <v>0</v>
      </c>
    </row>
    <row r="51" spans="2:15" ht="12" customHeight="1" x14ac:dyDescent="0.35">
      <c r="B51" s="4" t="s">
        <v>43</v>
      </c>
      <c r="C51" s="3">
        <v>1</v>
      </c>
      <c r="D51" s="3">
        <v>2</v>
      </c>
      <c r="E51" s="3">
        <v>1</v>
      </c>
      <c r="F51" s="3">
        <v>1</v>
      </c>
      <c r="G51" s="3">
        <v>0</v>
      </c>
      <c r="H51" s="3">
        <v>1</v>
      </c>
      <c r="I51" s="3">
        <v>1</v>
      </c>
      <c r="J51" s="3">
        <v>1</v>
      </c>
      <c r="K51" s="3">
        <v>1</v>
      </c>
      <c r="L51" s="3">
        <v>0</v>
      </c>
      <c r="M51" s="3">
        <v>4</v>
      </c>
      <c r="N51" s="3">
        <v>0</v>
      </c>
      <c r="O51" s="6">
        <f t="shared" si="4"/>
        <v>13</v>
      </c>
    </row>
    <row r="52" spans="2:15" ht="12" customHeight="1" x14ac:dyDescent="0.35">
      <c r="B52" s="4" t="s">
        <v>44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6">
        <f t="shared" si="4"/>
        <v>1</v>
      </c>
    </row>
    <row r="53" spans="2:15" ht="12" customHeight="1" x14ac:dyDescent="0.35">
      <c r="B53" s="4" t="s">
        <v>45</v>
      </c>
      <c r="C53" s="3">
        <v>0</v>
      </c>
      <c r="D53" s="3">
        <v>0</v>
      </c>
      <c r="E53" s="3">
        <v>0</v>
      </c>
      <c r="F53" s="3">
        <v>1</v>
      </c>
      <c r="G53" s="3">
        <v>0</v>
      </c>
      <c r="H53" s="3">
        <v>0</v>
      </c>
      <c r="I53" s="3">
        <v>2</v>
      </c>
      <c r="J53" s="3">
        <v>0</v>
      </c>
      <c r="K53" s="3">
        <v>0</v>
      </c>
      <c r="L53" s="3">
        <v>1</v>
      </c>
      <c r="M53" s="3">
        <v>1</v>
      </c>
      <c r="N53" s="3">
        <v>0</v>
      </c>
      <c r="O53" s="6">
        <f t="shared" si="4"/>
        <v>5</v>
      </c>
    </row>
    <row r="54" spans="2:15" ht="12" customHeight="1" x14ac:dyDescent="0.35">
      <c r="B54" s="4" t="s">
        <v>46</v>
      </c>
      <c r="C54" s="3">
        <v>0</v>
      </c>
      <c r="D54" s="3">
        <v>0</v>
      </c>
      <c r="E54" s="3">
        <v>0</v>
      </c>
      <c r="F54" s="3">
        <v>1</v>
      </c>
      <c r="G54" s="3">
        <v>0</v>
      </c>
      <c r="H54" s="3">
        <v>0</v>
      </c>
      <c r="I54" s="3">
        <v>0</v>
      </c>
      <c r="J54" s="3">
        <v>1</v>
      </c>
      <c r="K54" s="3">
        <v>0</v>
      </c>
      <c r="L54" s="3">
        <v>1</v>
      </c>
      <c r="M54" s="3">
        <v>0</v>
      </c>
      <c r="N54" s="3">
        <v>0</v>
      </c>
      <c r="O54" s="6">
        <f t="shared" si="4"/>
        <v>3</v>
      </c>
    </row>
    <row r="55" spans="2:15" ht="12" customHeight="1" x14ac:dyDescent="0.35">
      <c r="B55" s="4" t="s">
        <v>47</v>
      </c>
      <c r="C55" s="3">
        <v>1</v>
      </c>
      <c r="D55" s="3">
        <v>0</v>
      </c>
      <c r="E55" s="3">
        <v>3</v>
      </c>
      <c r="F55" s="3">
        <v>1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1</v>
      </c>
      <c r="N55" s="3">
        <v>0</v>
      </c>
      <c r="O55" s="6">
        <f t="shared" si="4"/>
        <v>8</v>
      </c>
    </row>
    <row r="56" spans="2:15" ht="12" customHeight="1" x14ac:dyDescent="0.35">
      <c r="B56" s="4" t="s">
        <v>48</v>
      </c>
      <c r="C56" s="3">
        <v>0</v>
      </c>
      <c r="D56" s="3">
        <v>1</v>
      </c>
      <c r="E56" s="3">
        <v>1</v>
      </c>
      <c r="F56" s="3">
        <v>2</v>
      </c>
      <c r="G56" s="3">
        <v>0</v>
      </c>
      <c r="H56" s="3">
        <v>0</v>
      </c>
      <c r="I56" s="3">
        <v>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6">
        <f t="shared" si="4"/>
        <v>5</v>
      </c>
    </row>
    <row r="57" spans="2:15" ht="12" customHeight="1" x14ac:dyDescent="0.35">
      <c r="B57" s="4" t="s">
        <v>49</v>
      </c>
      <c r="C57" s="3">
        <v>0</v>
      </c>
      <c r="D57" s="3">
        <v>0</v>
      </c>
      <c r="E57" s="3">
        <v>1</v>
      </c>
      <c r="F57" s="3">
        <v>0</v>
      </c>
      <c r="G57" s="3">
        <v>0</v>
      </c>
      <c r="H57" s="3">
        <v>1</v>
      </c>
      <c r="I57" s="3">
        <v>0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6">
        <f t="shared" si="4"/>
        <v>3</v>
      </c>
    </row>
    <row r="58" spans="2:15" ht="12" customHeight="1" x14ac:dyDescent="0.35">
      <c r="B58" s="4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  <c r="K58" s="3">
        <v>1</v>
      </c>
      <c r="L58" s="3">
        <v>1</v>
      </c>
      <c r="M58" s="3">
        <v>0</v>
      </c>
      <c r="N58" s="3">
        <v>0</v>
      </c>
      <c r="O58" s="6">
        <f t="shared" si="4"/>
        <v>3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1</v>
      </c>
      <c r="M59" s="3">
        <v>0</v>
      </c>
      <c r="N59" s="3">
        <v>0</v>
      </c>
      <c r="O59" s="6">
        <f t="shared" si="4"/>
        <v>1</v>
      </c>
    </row>
    <row r="60" spans="2:15" ht="12" customHeight="1" x14ac:dyDescent="0.35">
      <c r="B60" s="4" t="s">
        <v>52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6">
        <f t="shared" si="4"/>
        <v>0</v>
      </c>
    </row>
    <row r="61" spans="2:15" ht="12" customHeight="1" x14ac:dyDescent="0.35">
      <c r="B61" s="4" t="s">
        <v>53</v>
      </c>
      <c r="C61" s="3">
        <v>12</v>
      </c>
      <c r="D61" s="3">
        <v>5</v>
      </c>
      <c r="E61" s="3">
        <v>26</v>
      </c>
      <c r="F61" s="3">
        <v>4</v>
      </c>
      <c r="G61" s="3">
        <v>5</v>
      </c>
      <c r="H61" s="3">
        <v>7</v>
      </c>
      <c r="I61" s="3">
        <v>9</v>
      </c>
      <c r="J61" s="3">
        <v>8</v>
      </c>
      <c r="K61" s="3">
        <v>7</v>
      </c>
      <c r="L61" s="3">
        <v>6</v>
      </c>
      <c r="M61" s="3">
        <v>5</v>
      </c>
      <c r="N61" s="3">
        <v>0</v>
      </c>
      <c r="O61" s="6">
        <f t="shared" si="4"/>
        <v>94</v>
      </c>
    </row>
    <row r="62" spans="2:15" ht="12" customHeight="1" x14ac:dyDescent="0.35">
      <c r="B62" s="4" t="s">
        <v>17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0</v>
      </c>
    </row>
    <row r="63" spans="2:15" ht="12" customHeight="1" x14ac:dyDescent="0.35">
      <c r="B63" s="4" t="s">
        <v>18</v>
      </c>
      <c r="C63" s="6">
        <f t="shared" ref="C63:N63" si="5">SUM(C46:C62)</f>
        <v>14</v>
      </c>
      <c r="D63" s="6">
        <f t="shared" si="5"/>
        <v>8</v>
      </c>
      <c r="E63" s="6">
        <f t="shared" si="5"/>
        <v>34</v>
      </c>
      <c r="F63" s="6">
        <f t="shared" si="5"/>
        <v>11</v>
      </c>
      <c r="G63" s="6">
        <f t="shared" si="5"/>
        <v>7</v>
      </c>
      <c r="H63" s="6">
        <f t="shared" si="5"/>
        <v>9</v>
      </c>
      <c r="I63" s="6">
        <f t="shared" si="5"/>
        <v>14</v>
      </c>
      <c r="J63" s="6">
        <f t="shared" si="5"/>
        <v>11</v>
      </c>
      <c r="K63" s="6">
        <f t="shared" si="5"/>
        <v>10</v>
      </c>
      <c r="L63" s="6">
        <f t="shared" si="5"/>
        <v>11</v>
      </c>
      <c r="M63" s="6">
        <f t="shared" si="5"/>
        <v>11</v>
      </c>
      <c r="N63" s="6">
        <f t="shared" si="5"/>
        <v>0</v>
      </c>
      <c r="O63" s="6">
        <f t="shared" si="4"/>
        <v>140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2</v>
      </c>
      <c r="D68" s="3">
        <v>1</v>
      </c>
      <c r="E68" s="3">
        <v>0</v>
      </c>
      <c r="F68" s="3">
        <v>2</v>
      </c>
      <c r="G68" s="3">
        <v>0</v>
      </c>
      <c r="H68" s="3">
        <v>2</v>
      </c>
      <c r="I68" s="3">
        <v>1</v>
      </c>
      <c r="J68" s="3">
        <v>1</v>
      </c>
      <c r="K68" s="3">
        <v>0</v>
      </c>
      <c r="L68" s="3">
        <v>2</v>
      </c>
      <c r="M68" s="3">
        <v>1</v>
      </c>
      <c r="N68" s="3">
        <v>0</v>
      </c>
      <c r="O68" s="6">
        <f>SUM(C68:N68)</f>
        <v>12</v>
      </c>
    </row>
    <row r="69" spans="2:15" ht="12" customHeight="1" x14ac:dyDescent="0.35">
      <c r="B69" s="4" t="s">
        <v>16</v>
      </c>
      <c r="C69" s="3">
        <v>1</v>
      </c>
      <c r="D69" s="3">
        <v>0</v>
      </c>
      <c r="E69" s="3">
        <v>0</v>
      </c>
      <c r="F69" s="3">
        <v>0</v>
      </c>
      <c r="G69" s="3">
        <v>2</v>
      </c>
      <c r="H69" s="3">
        <v>0</v>
      </c>
      <c r="I69" s="3">
        <v>1</v>
      </c>
      <c r="J69" s="3">
        <v>2</v>
      </c>
      <c r="K69" s="3">
        <v>1</v>
      </c>
      <c r="L69" s="3">
        <v>2</v>
      </c>
      <c r="M69" s="3">
        <v>0</v>
      </c>
      <c r="N69" s="3">
        <v>0</v>
      </c>
      <c r="O69" s="6">
        <f>SUM(C69:N69)</f>
        <v>9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3</v>
      </c>
      <c r="D71" s="6">
        <f t="shared" si="6"/>
        <v>1</v>
      </c>
      <c r="E71" s="6">
        <f t="shared" si="6"/>
        <v>0</v>
      </c>
      <c r="F71" s="6">
        <f t="shared" si="6"/>
        <v>2</v>
      </c>
      <c r="G71" s="6">
        <f t="shared" si="6"/>
        <v>2</v>
      </c>
      <c r="H71" s="6">
        <f t="shared" si="6"/>
        <v>2</v>
      </c>
      <c r="I71" s="6">
        <f t="shared" si="6"/>
        <v>2</v>
      </c>
      <c r="J71" s="6">
        <f t="shared" si="6"/>
        <v>3</v>
      </c>
      <c r="K71" s="6">
        <f t="shared" si="6"/>
        <v>1</v>
      </c>
      <c r="L71" s="6">
        <f t="shared" si="6"/>
        <v>4</v>
      </c>
      <c r="M71" s="6">
        <f t="shared" si="6"/>
        <v>1</v>
      </c>
      <c r="N71" s="6">
        <f t="shared" si="6"/>
        <v>0</v>
      </c>
      <c r="O71" s="6">
        <f>SUM(C71:N71)</f>
        <v>21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</v>
      </c>
      <c r="J74" s="3">
        <v>1</v>
      </c>
      <c r="K74" s="3">
        <v>0</v>
      </c>
      <c r="L74" s="3">
        <v>0</v>
      </c>
      <c r="M74" s="3">
        <v>0</v>
      </c>
      <c r="N74" s="3">
        <v>0</v>
      </c>
      <c r="O74" s="6">
        <f t="shared" ref="O74:O91" si="7">SUM(C74:N74)</f>
        <v>2</v>
      </c>
    </row>
    <row r="75" spans="2:15" ht="12" customHeight="1" x14ac:dyDescent="0.35">
      <c r="B75" s="4" t="s">
        <v>39</v>
      </c>
      <c r="C75" s="3">
        <v>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6">
        <f t="shared" si="7"/>
        <v>1</v>
      </c>
    </row>
    <row r="76" spans="2:15" ht="12" customHeight="1" x14ac:dyDescent="0.35">
      <c r="B76" s="4" t="s">
        <v>40</v>
      </c>
      <c r="C76" s="3">
        <v>0</v>
      </c>
      <c r="D76" s="3">
        <v>0</v>
      </c>
      <c r="E76" s="3">
        <v>0</v>
      </c>
      <c r="F76" s="3">
        <v>0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0</v>
      </c>
      <c r="N76" s="3">
        <v>0</v>
      </c>
      <c r="O76" s="6">
        <f t="shared" si="7"/>
        <v>2</v>
      </c>
    </row>
    <row r="77" spans="2:15" ht="12" customHeight="1" x14ac:dyDescent="0.35">
      <c r="B77" s="4" t="s">
        <v>41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6">
        <f t="shared" si="7"/>
        <v>1</v>
      </c>
    </row>
    <row r="78" spans="2:15" ht="12" customHeight="1" x14ac:dyDescent="0.35">
      <c r="B78" s="4" t="s">
        <v>42</v>
      </c>
      <c r="C78" s="3">
        <v>0</v>
      </c>
      <c r="D78" s="3">
        <v>0</v>
      </c>
      <c r="E78" s="3">
        <v>0</v>
      </c>
      <c r="F78" s="3">
        <v>0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6">
        <f t="shared" si="7"/>
        <v>1</v>
      </c>
    </row>
    <row r="79" spans="2:15" ht="12" customHeight="1" x14ac:dyDescent="0.35">
      <c r="B79" s="4" t="s">
        <v>43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2</v>
      </c>
      <c r="K79" s="3">
        <v>0</v>
      </c>
      <c r="L79" s="3">
        <v>1</v>
      </c>
      <c r="M79" s="3">
        <v>1</v>
      </c>
      <c r="N79" s="3">
        <v>0</v>
      </c>
      <c r="O79" s="6">
        <f t="shared" si="7"/>
        <v>4</v>
      </c>
    </row>
    <row r="80" spans="2:15" ht="12" customHeight="1" x14ac:dyDescent="0.35">
      <c r="B80" s="4" t="s">
        <v>44</v>
      </c>
      <c r="C80" s="3">
        <v>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6">
        <f t="shared" si="7"/>
        <v>1</v>
      </c>
    </row>
    <row r="81" spans="2:15" ht="12" customHeight="1" x14ac:dyDescent="0.35">
      <c r="B81" s="4" t="s">
        <v>45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6">
        <f t="shared" si="7"/>
        <v>0</v>
      </c>
    </row>
    <row r="82" spans="2:15" ht="12" customHeight="1" x14ac:dyDescent="0.35">
      <c r="B82" s="4" t="s">
        <v>46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1</v>
      </c>
      <c r="L82" s="3">
        <v>0</v>
      </c>
      <c r="M82" s="3">
        <v>0</v>
      </c>
      <c r="N82" s="3">
        <v>0</v>
      </c>
      <c r="O82" s="6">
        <f t="shared" si="7"/>
        <v>1</v>
      </c>
    </row>
    <row r="83" spans="2:15" ht="12" customHeight="1" x14ac:dyDescent="0.35">
      <c r="B83" s="4" t="s">
        <v>47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6">
        <f t="shared" si="7"/>
        <v>0</v>
      </c>
    </row>
    <row r="84" spans="2:15" ht="12" customHeight="1" x14ac:dyDescent="0.35">
      <c r="B84" s="4" t="s">
        <v>48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0</v>
      </c>
    </row>
    <row r="85" spans="2:15" ht="12" customHeight="1" x14ac:dyDescent="0.35">
      <c r="B85" s="4" t="s">
        <v>49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0</v>
      </c>
    </row>
    <row r="86" spans="2:15" ht="12" customHeight="1" x14ac:dyDescent="0.35">
      <c r="B86" s="4" t="s">
        <v>50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6">
        <f t="shared" si="7"/>
        <v>0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0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6">
        <f t="shared" si="7"/>
        <v>0</v>
      </c>
    </row>
    <row r="89" spans="2:15" ht="12" customHeight="1" x14ac:dyDescent="0.35">
      <c r="B89" s="4" t="s">
        <v>53</v>
      </c>
      <c r="C89" s="3">
        <v>1</v>
      </c>
      <c r="D89" s="3">
        <v>1</v>
      </c>
      <c r="E89" s="3">
        <v>0</v>
      </c>
      <c r="F89" s="3">
        <v>2</v>
      </c>
      <c r="G89" s="3">
        <v>0</v>
      </c>
      <c r="H89" s="3">
        <v>1</v>
      </c>
      <c r="I89" s="3">
        <v>1</v>
      </c>
      <c r="J89" s="3">
        <v>0</v>
      </c>
      <c r="K89" s="3">
        <v>0</v>
      </c>
      <c r="L89" s="3">
        <v>2</v>
      </c>
      <c r="M89" s="3">
        <v>0</v>
      </c>
      <c r="N89" s="3">
        <v>0</v>
      </c>
      <c r="O89" s="6">
        <f t="shared" si="7"/>
        <v>8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3</v>
      </c>
      <c r="D91" s="6">
        <f t="shared" si="8"/>
        <v>1</v>
      </c>
      <c r="E91" s="6">
        <f t="shared" si="8"/>
        <v>0</v>
      </c>
      <c r="F91" s="6">
        <f t="shared" si="8"/>
        <v>2</v>
      </c>
      <c r="G91" s="6">
        <f t="shared" si="8"/>
        <v>2</v>
      </c>
      <c r="H91" s="6">
        <f t="shared" si="8"/>
        <v>2</v>
      </c>
      <c r="I91" s="6">
        <f t="shared" si="8"/>
        <v>2</v>
      </c>
      <c r="J91" s="6">
        <f t="shared" si="8"/>
        <v>3</v>
      </c>
      <c r="K91" s="6">
        <f t="shared" si="8"/>
        <v>1</v>
      </c>
      <c r="L91" s="6">
        <f t="shared" si="8"/>
        <v>4</v>
      </c>
      <c r="M91" s="6">
        <f t="shared" si="8"/>
        <v>1</v>
      </c>
      <c r="N91" s="6">
        <f t="shared" si="8"/>
        <v>0</v>
      </c>
      <c r="O91" s="6">
        <f t="shared" si="7"/>
        <v>21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6">
        <f>SUM(C98:N98)</f>
        <v>0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0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0</v>
      </c>
      <c r="D101" s="6">
        <f t="shared" si="9"/>
        <v>0</v>
      </c>
      <c r="E101" s="6">
        <f t="shared" si="9"/>
        <v>0</v>
      </c>
      <c r="F101" s="6">
        <f t="shared" si="9"/>
        <v>0</v>
      </c>
      <c r="G101" s="6">
        <f t="shared" si="9"/>
        <v>0</v>
      </c>
      <c r="H101" s="6">
        <f t="shared" si="9"/>
        <v>0</v>
      </c>
      <c r="I101" s="6">
        <f t="shared" si="9"/>
        <v>0</v>
      </c>
      <c r="J101" s="6">
        <f t="shared" si="9"/>
        <v>0</v>
      </c>
      <c r="K101" s="6">
        <f t="shared" si="9"/>
        <v>0</v>
      </c>
      <c r="L101" s="6">
        <f t="shared" si="9"/>
        <v>0</v>
      </c>
      <c r="M101" s="6">
        <f t="shared" si="9"/>
        <v>0</v>
      </c>
      <c r="N101" s="6">
        <f t="shared" si="9"/>
        <v>0</v>
      </c>
      <c r="O101" s="6">
        <f>SUM(C101:N101)</f>
        <v>0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0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0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0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0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53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6">
        <f t="shared" si="10"/>
        <v>0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0</v>
      </c>
      <c r="D121" s="6">
        <f t="shared" si="11"/>
        <v>0</v>
      </c>
      <c r="E121" s="6">
        <f t="shared" si="11"/>
        <v>0</v>
      </c>
      <c r="F121" s="6">
        <f t="shared" si="11"/>
        <v>0</v>
      </c>
      <c r="G121" s="6">
        <f t="shared" si="11"/>
        <v>0</v>
      </c>
      <c r="H121" s="6">
        <f t="shared" si="11"/>
        <v>0</v>
      </c>
      <c r="I121" s="6">
        <f t="shared" si="11"/>
        <v>0</v>
      </c>
      <c r="J121" s="6">
        <f t="shared" si="11"/>
        <v>0</v>
      </c>
      <c r="K121" s="6">
        <f t="shared" si="11"/>
        <v>0</v>
      </c>
      <c r="L121" s="6">
        <f t="shared" si="11"/>
        <v>0</v>
      </c>
      <c r="M121" s="6">
        <f t="shared" si="11"/>
        <v>0</v>
      </c>
      <c r="N121" s="6">
        <f t="shared" si="11"/>
        <v>0</v>
      </c>
      <c r="O121" s="6">
        <f t="shared" si="10"/>
        <v>0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0</v>
      </c>
      <c r="D126" s="3">
        <v>0</v>
      </c>
      <c r="E126" s="3">
        <v>2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6">
        <f>SUM(C126:N126)</f>
        <v>2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1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1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0</v>
      </c>
      <c r="D129" s="6">
        <f t="shared" si="12"/>
        <v>0</v>
      </c>
      <c r="E129" s="6">
        <f t="shared" si="12"/>
        <v>3</v>
      </c>
      <c r="F129" s="6">
        <f t="shared" si="12"/>
        <v>0</v>
      </c>
      <c r="G129" s="6">
        <f t="shared" si="12"/>
        <v>0</v>
      </c>
      <c r="H129" s="6">
        <f t="shared" si="12"/>
        <v>0</v>
      </c>
      <c r="I129" s="6">
        <f t="shared" si="12"/>
        <v>0</v>
      </c>
      <c r="J129" s="6">
        <f t="shared" si="12"/>
        <v>0</v>
      </c>
      <c r="K129" s="6">
        <f t="shared" si="12"/>
        <v>0</v>
      </c>
      <c r="L129" s="6">
        <f t="shared" si="12"/>
        <v>0</v>
      </c>
      <c r="M129" s="6">
        <f t="shared" si="12"/>
        <v>0</v>
      </c>
      <c r="N129" s="6">
        <f t="shared" si="12"/>
        <v>0</v>
      </c>
      <c r="O129" s="6">
        <f>SUM(C129:N129)</f>
        <v>3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3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3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0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0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0</v>
      </c>
      <c r="D149" s="6">
        <f t="shared" si="14"/>
        <v>0</v>
      </c>
      <c r="E149" s="6">
        <f t="shared" si="14"/>
        <v>3</v>
      </c>
      <c r="F149" s="6">
        <f t="shared" si="14"/>
        <v>0</v>
      </c>
      <c r="G149" s="6">
        <f t="shared" si="14"/>
        <v>0</v>
      </c>
      <c r="H149" s="6">
        <f t="shared" si="14"/>
        <v>0</v>
      </c>
      <c r="I149" s="6">
        <f t="shared" si="14"/>
        <v>0</v>
      </c>
      <c r="J149" s="6">
        <f t="shared" si="14"/>
        <v>0</v>
      </c>
      <c r="K149" s="6">
        <f t="shared" si="14"/>
        <v>0</v>
      </c>
      <c r="L149" s="6">
        <f t="shared" si="14"/>
        <v>0</v>
      </c>
      <c r="M149" s="6">
        <f t="shared" si="14"/>
        <v>0</v>
      </c>
      <c r="N149" s="6">
        <f t="shared" si="14"/>
        <v>0</v>
      </c>
      <c r="O149" s="6">
        <f t="shared" si="13"/>
        <v>3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1460</v>
      </c>
      <c r="D12" s="3">
        <v>1275</v>
      </c>
      <c r="E12" s="3">
        <v>1407</v>
      </c>
      <c r="F12" s="3">
        <v>1288</v>
      </c>
      <c r="G12" s="3">
        <v>1119</v>
      </c>
      <c r="H12" s="3">
        <v>1294</v>
      </c>
      <c r="I12" s="3">
        <v>1343</v>
      </c>
      <c r="J12" s="3">
        <v>1190</v>
      </c>
      <c r="K12" s="3">
        <v>1151</v>
      </c>
      <c r="L12" s="3">
        <v>1393</v>
      </c>
      <c r="M12" s="3">
        <v>1391</v>
      </c>
      <c r="N12" s="3">
        <v>0</v>
      </c>
      <c r="O12" s="6">
        <f>SUM(C12:N12)</f>
        <v>14311</v>
      </c>
    </row>
    <row r="13" spans="2:15" ht="12" customHeight="1" x14ac:dyDescent="0.35">
      <c r="B13" s="4" t="s">
        <v>16</v>
      </c>
      <c r="C13" s="3">
        <v>87</v>
      </c>
      <c r="D13" s="3">
        <v>87</v>
      </c>
      <c r="E13" s="3">
        <v>109</v>
      </c>
      <c r="F13" s="3">
        <v>86</v>
      </c>
      <c r="G13" s="3">
        <v>86</v>
      </c>
      <c r="H13" s="3">
        <v>77</v>
      </c>
      <c r="I13" s="3">
        <v>103</v>
      </c>
      <c r="J13" s="3">
        <v>90</v>
      </c>
      <c r="K13" s="3">
        <v>74</v>
      </c>
      <c r="L13" s="3">
        <v>105</v>
      </c>
      <c r="M13" s="3">
        <v>90</v>
      </c>
      <c r="N13" s="3">
        <v>0</v>
      </c>
      <c r="O13" s="6">
        <f>SUM(C13:N13)</f>
        <v>994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1547</v>
      </c>
      <c r="D15" s="6">
        <f t="shared" si="0"/>
        <v>1362</v>
      </c>
      <c r="E15" s="6">
        <f t="shared" si="0"/>
        <v>1516</v>
      </c>
      <c r="F15" s="6">
        <f t="shared" si="0"/>
        <v>1374</v>
      </c>
      <c r="G15" s="6">
        <f t="shared" si="0"/>
        <v>1205</v>
      </c>
      <c r="H15" s="6">
        <f t="shared" si="0"/>
        <v>1371</v>
      </c>
      <c r="I15" s="6">
        <f t="shared" si="0"/>
        <v>1446</v>
      </c>
      <c r="J15" s="6">
        <f t="shared" si="0"/>
        <v>1280</v>
      </c>
      <c r="K15" s="6">
        <f t="shared" si="0"/>
        <v>1225</v>
      </c>
      <c r="L15" s="6">
        <f t="shared" si="0"/>
        <v>1498</v>
      </c>
      <c r="M15" s="6">
        <f t="shared" si="0"/>
        <v>1481</v>
      </c>
      <c r="N15" s="6">
        <f t="shared" si="0"/>
        <v>0</v>
      </c>
      <c r="O15" s="6">
        <f>SUM(C15:N15)</f>
        <v>15305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4</v>
      </c>
      <c r="D18" s="3">
        <v>4</v>
      </c>
      <c r="E18" s="3">
        <v>3</v>
      </c>
      <c r="F18" s="3">
        <v>5</v>
      </c>
      <c r="G18" s="3">
        <v>5</v>
      </c>
      <c r="H18" s="3">
        <v>6</v>
      </c>
      <c r="I18" s="3">
        <v>5</v>
      </c>
      <c r="J18" s="3">
        <v>5</v>
      </c>
      <c r="K18" s="3">
        <v>4</v>
      </c>
      <c r="L18" s="3">
        <v>8</v>
      </c>
      <c r="M18" s="3">
        <v>5</v>
      </c>
      <c r="N18" s="3">
        <v>0</v>
      </c>
      <c r="O18" s="6">
        <f t="shared" ref="O18:O35" si="1">SUM(C18:N18)</f>
        <v>54</v>
      </c>
    </row>
    <row r="19" spans="2:15" ht="12" customHeight="1" x14ac:dyDescent="0.35">
      <c r="B19" s="4" t="s">
        <v>39</v>
      </c>
      <c r="C19" s="3">
        <v>15</v>
      </c>
      <c r="D19" s="3">
        <v>13</v>
      </c>
      <c r="E19" s="3">
        <v>22</v>
      </c>
      <c r="F19" s="3">
        <v>13</v>
      </c>
      <c r="G19" s="3">
        <v>12</v>
      </c>
      <c r="H19" s="3">
        <v>21</v>
      </c>
      <c r="I19" s="3">
        <v>20</v>
      </c>
      <c r="J19" s="3">
        <v>15</v>
      </c>
      <c r="K19" s="3">
        <v>26</v>
      </c>
      <c r="L19" s="3">
        <v>20</v>
      </c>
      <c r="M19" s="3">
        <v>43</v>
      </c>
      <c r="N19" s="3">
        <v>0</v>
      </c>
      <c r="O19" s="6">
        <f t="shared" si="1"/>
        <v>220</v>
      </c>
    </row>
    <row r="20" spans="2:15" ht="12" customHeight="1" x14ac:dyDescent="0.35">
      <c r="B20" s="4" t="s">
        <v>40</v>
      </c>
      <c r="C20" s="3">
        <v>18</v>
      </c>
      <c r="D20" s="3">
        <v>18</v>
      </c>
      <c r="E20" s="3">
        <v>21</v>
      </c>
      <c r="F20" s="3">
        <v>19</v>
      </c>
      <c r="G20" s="3">
        <v>17</v>
      </c>
      <c r="H20" s="3">
        <v>19</v>
      </c>
      <c r="I20" s="3">
        <v>17</v>
      </c>
      <c r="J20" s="3">
        <v>16</v>
      </c>
      <c r="K20" s="3">
        <v>11</v>
      </c>
      <c r="L20" s="3">
        <v>27</v>
      </c>
      <c r="M20" s="3">
        <v>67</v>
      </c>
      <c r="N20" s="3">
        <v>0</v>
      </c>
      <c r="O20" s="6">
        <f t="shared" si="1"/>
        <v>250</v>
      </c>
    </row>
    <row r="21" spans="2:15" ht="12" customHeight="1" x14ac:dyDescent="0.35">
      <c r="B21" s="4" t="s">
        <v>41</v>
      </c>
      <c r="C21" s="3">
        <v>7</v>
      </c>
      <c r="D21" s="3">
        <v>11</v>
      </c>
      <c r="E21" s="3">
        <v>4</v>
      </c>
      <c r="F21" s="3">
        <v>9</v>
      </c>
      <c r="G21" s="3">
        <v>9</v>
      </c>
      <c r="H21" s="3">
        <v>7</v>
      </c>
      <c r="I21" s="3">
        <v>6</v>
      </c>
      <c r="J21" s="3">
        <v>5</v>
      </c>
      <c r="K21" s="3">
        <v>6</v>
      </c>
      <c r="L21" s="3">
        <v>12</v>
      </c>
      <c r="M21" s="3">
        <v>10</v>
      </c>
      <c r="N21" s="3">
        <v>0</v>
      </c>
      <c r="O21" s="6">
        <f t="shared" si="1"/>
        <v>86</v>
      </c>
    </row>
    <row r="22" spans="2:15" ht="12" customHeight="1" x14ac:dyDescent="0.35">
      <c r="B22" s="4" t="s">
        <v>42</v>
      </c>
      <c r="C22" s="3">
        <v>31</v>
      </c>
      <c r="D22" s="3">
        <v>31</v>
      </c>
      <c r="E22" s="3">
        <v>36</v>
      </c>
      <c r="F22" s="3">
        <v>26</v>
      </c>
      <c r="G22" s="3">
        <v>30</v>
      </c>
      <c r="H22" s="3">
        <v>25</v>
      </c>
      <c r="I22" s="3">
        <v>27</v>
      </c>
      <c r="J22" s="3">
        <v>24</v>
      </c>
      <c r="K22" s="3">
        <v>22</v>
      </c>
      <c r="L22" s="3">
        <v>25</v>
      </c>
      <c r="M22" s="3">
        <v>25</v>
      </c>
      <c r="N22" s="3">
        <v>0</v>
      </c>
      <c r="O22" s="6">
        <f t="shared" si="1"/>
        <v>302</v>
      </c>
    </row>
    <row r="23" spans="2:15" ht="12" customHeight="1" x14ac:dyDescent="0.35">
      <c r="B23" s="4" t="s">
        <v>43</v>
      </c>
      <c r="C23" s="3">
        <v>162</v>
      </c>
      <c r="D23" s="3">
        <v>157</v>
      </c>
      <c r="E23" s="3">
        <v>148</v>
      </c>
      <c r="F23" s="3">
        <v>134</v>
      </c>
      <c r="G23" s="3">
        <v>138</v>
      </c>
      <c r="H23" s="3">
        <v>140</v>
      </c>
      <c r="I23" s="3">
        <v>147</v>
      </c>
      <c r="J23" s="3">
        <v>145</v>
      </c>
      <c r="K23" s="3">
        <v>134</v>
      </c>
      <c r="L23" s="3">
        <v>181</v>
      </c>
      <c r="M23" s="3">
        <v>148</v>
      </c>
      <c r="N23" s="3">
        <v>0</v>
      </c>
      <c r="O23" s="6">
        <f t="shared" si="1"/>
        <v>1634</v>
      </c>
    </row>
    <row r="24" spans="2:15" ht="12" customHeight="1" x14ac:dyDescent="0.35">
      <c r="B24" s="4" t="s">
        <v>44</v>
      </c>
      <c r="C24" s="3">
        <v>43</v>
      </c>
      <c r="D24" s="3">
        <v>45</v>
      </c>
      <c r="E24" s="3">
        <v>43</v>
      </c>
      <c r="F24" s="3">
        <v>35</v>
      </c>
      <c r="G24" s="3">
        <v>33</v>
      </c>
      <c r="H24" s="3">
        <v>31</v>
      </c>
      <c r="I24" s="3">
        <v>34</v>
      </c>
      <c r="J24" s="3">
        <v>44</v>
      </c>
      <c r="K24" s="3">
        <v>30</v>
      </c>
      <c r="L24" s="3">
        <v>41</v>
      </c>
      <c r="M24" s="3">
        <v>49</v>
      </c>
      <c r="N24" s="3">
        <v>0</v>
      </c>
      <c r="O24" s="6">
        <f t="shared" si="1"/>
        <v>428</v>
      </c>
    </row>
    <row r="25" spans="2:15" ht="12" customHeight="1" x14ac:dyDescent="0.35">
      <c r="B25" s="4" t="s">
        <v>45</v>
      </c>
      <c r="C25" s="3">
        <v>60</v>
      </c>
      <c r="D25" s="3">
        <v>38</v>
      </c>
      <c r="E25" s="3">
        <v>66</v>
      </c>
      <c r="F25" s="3">
        <v>46</v>
      </c>
      <c r="G25" s="3">
        <v>56</v>
      </c>
      <c r="H25" s="3">
        <v>71</v>
      </c>
      <c r="I25" s="3">
        <v>53</v>
      </c>
      <c r="J25" s="3">
        <v>56</v>
      </c>
      <c r="K25" s="3">
        <v>50</v>
      </c>
      <c r="L25" s="3">
        <v>59</v>
      </c>
      <c r="M25" s="3">
        <v>60</v>
      </c>
      <c r="N25" s="3">
        <v>0</v>
      </c>
      <c r="O25" s="6">
        <f t="shared" si="1"/>
        <v>615</v>
      </c>
    </row>
    <row r="26" spans="2:15" ht="12" customHeight="1" x14ac:dyDescent="0.35">
      <c r="B26" s="4" t="s">
        <v>46</v>
      </c>
      <c r="C26" s="3">
        <v>12</v>
      </c>
      <c r="D26" s="3">
        <v>14</v>
      </c>
      <c r="E26" s="3">
        <v>13</v>
      </c>
      <c r="F26" s="3">
        <v>11</v>
      </c>
      <c r="G26" s="3">
        <v>19</v>
      </c>
      <c r="H26" s="3">
        <v>11</v>
      </c>
      <c r="I26" s="3">
        <v>18</v>
      </c>
      <c r="J26" s="3">
        <v>12</v>
      </c>
      <c r="K26" s="3">
        <v>18</v>
      </c>
      <c r="L26" s="3">
        <v>17</v>
      </c>
      <c r="M26" s="3">
        <v>23</v>
      </c>
      <c r="N26" s="3">
        <v>0</v>
      </c>
      <c r="O26" s="6">
        <f t="shared" si="1"/>
        <v>168</v>
      </c>
    </row>
    <row r="27" spans="2:15" ht="12" customHeight="1" x14ac:dyDescent="0.35">
      <c r="B27" s="4" t="s">
        <v>47</v>
      </c>
      <c r="C27" s="3">
        <v>109</v>
      </c>
      <c r="D27" s="3">
        <v>105</v>
      </c>
      <c r="E27" s="3">
        <v>119</v>
      </c>
      <c r="F27" s="3">
        <v>89</v>
      </c>
      <c r="G27" s="3">
        <v>90</v>
      </c>
      <c r="H27" s="3">
        <v>111</v>
      </c>
      <c r="I27" s="3">
        <v>108</v>
      </c>
      <c r="J27" s="3">
        <v>81</v>
      </c>
      <c r="K27" s="3">
        <v>86</v>
      </c>
      <c r="L27" s="3">
        <v>107</v>
      </c>
      <c r="M27" s="3">
        <v>100</v>
      </c>
      <c r="N27" s="3">
        <v>0</v>
      </c>
      <c r="O27" s="6">
        <f t="shared" si="1"/>
        <v>1105</v>
      </c>
    </row>
    <row r="28" spans="2:15" ht="12" customHeight="1" x14ac:dyDescent="0.35">
      <c r="B28" s="4" t="s">
        <v>48</v>
      </c>
      <c r="C28" s="3">
        <v>95</v>
      </c>
      <c r="D28" s="3">
        <v>72</v>
      </c>
      <c r="E28" s="3">
        <v>93</v>
      </c>
      <c r="F28" s="3">
        <v>48</v>
      </c>
      <c r="G28" s="3">
        <v>50</v>
      </c>
      <c r="H28" s="3">
        <v>65</v>
      </c>
      <c r="I28" s="3">
        <v>72</v>
      </c>
      <c r="J28" s="3">
        <v>49</v>
      </c>
      <c r="K28" s="3">
        <v>35</v>
      </c>
      <c r="L28" s="3">
        <v>71</v>
      </c>
      <c r="M28" s="3">
        <v>64</v>
      </c>
      <c r="N28" s="3">
        <v>0</v>
      </c>
      <c r="O28" s="6">
        <f t="shared" si="1"/>
        <v>714</v>
      </c>
    </row>
    <row r="29" spans="2:15" ht="12" customHeight="1" x14ac:dyDescent="0.35">
      <c r="B29" s="4" t="s">
        <v>49</v>
      </c>
      <c r="C29" s="3">
        <v>11</v>
      </c>
      <c r="D29" s="3">
        <v>18</v>
      </c>
      <c r="E29" s="3">
        <v>17</v>
      </c>
      <c r="F29" s="3">
        <v>13</v>
      </c>
      <c r="G29" s="3">
        <v>23</v>
      </c>
      <c r="H29" s="3">
        <v>19</v>
      </c>
      <c r="I29" s="3">
        <v>16</v>
      </c>
      <c r="J29" s="3">
        <v>22</v>
      </c>
      <c r="K29" s="3">
        <v>6</v>
      </c>
      <c r="L29" s="3">
        <v>17</v>
      </c>
      <c r="M29" s="3">
        <v>15</v>
      </c>
      <c r="N29" s="3">
        <v>0</v>
      </c>
      <c r="O29" s="6">
        <f t="shared" si="1"/>
        <v>177</v>
      </c>
    </row>
    <row r="30" spans="2:15" ht="12" customHeight="1" x14ac:dyDescent="0.35">
      <c r="B30" s="4" t="s">
        <v>50</v>
      </c>
      <c r="C30" s="3">
        <v>81</v>
      </c>
      <c r="D30" s="3">
        <v>58</v>
      </c>
      <c r="E30" s="3">
        <v>54</v>
      </c>
      <c r="F30" s="3">
        <v>51</v>
      </c>
      <c r="G30" s="3">
        <v>35</v>
      </c>
      <c r="H30" s="3">
        <v>66</v>
      </c>
      <c r="I30" s="3">
        <v>57</v>
      </c>
      <c r="J30" s="3">
        <v>50</v>
      </c>
      <c r="K30" s="3">
        <v>53</v>
      </c>
      <c r="L30" s="3">
        <v>49</v>
      </c>
      <c r="M30" s="3">
        <v>46</v>
      </c>
      <c r="N30" s="3">
        <v>0</v>
      </c>
      <c r="O30" s="6">
        <f t="shared" si="1"/>
        <v>600</v>
      </c>
    </row>
    <row r="31" spans="2:15" ht="12" customHeight="1" x14ac:dyDescent="0.35">
      <c r="B31" s="4" t="s">
        <v>51</v>
      </c>
      <c r="C31" s="3">
        <v>6</v>
      </c>
      <c r="D31" s="3">
        <v>7</v>
      </c>
      <c r="E31" s="3">
        <v>7</v>
      </c>
      <c r="F31" s="3">
        <v>8</v>
      </c>
      <c r="G31" s="3">
        <v>4</v>
      </c>
      <c r="H31" s="3">
        <v>7</v>
      </c>
      <c r="I31" s="3">
        <v>13</v>
      </c>
      <c r="J31" s="3">
        <v>8</v>
      </c>
      <c r="K31" s="3">
        <v>4</v>
      </c>
      <c r="L31" s="3">
        <v>4</v>
      </c>
      <c r="M31" s="3">
        <v>5</v>
      </c>
      <c r="N31" s="3">
        <v>0</v>
      </c>
      <c r="O31" s="6">
        <f t="shared" si="1"/>
        <v>73</v>
      </c>
    </row>
    <row r="32" spans="2:15" ht="12" customHeight="1" x14ac:dyDescent="0.35">
      <c r="B32" s="4" t="s">
        <v>52</v>
      </c>
      <c r="C32" s="3">
        <v>11</v>
      </c>
      <c r="D32" s="3">
        <v>8</v>
      </c>
      <c r="E32" s="3">
        <v>18</v>
      </c>
      <c r="F32" s="3">
        <v>13</v>
      </c>
      <c r="G32" s="3">
        <v>12</v>
      </c>
      <c r="H32" s="3">
        <v>7</v>
      </c>
      <c r="I32" s="3">
        <v>8</v>
      </c>
      <c r="J32" s="3">
        <v>11</v>
      </c>
      <c r="K32" s="3">
        <v>8</v>
      </c>
      <c r="L32" s="3">
        <v>16</v>
      </c>
      <c r="M32" s="3">
        <v>7</v>
      </c>
      <c r="N32" s="3">
        <v>0</v>
      </c>
      <c r="O32" s="6">
        <f t="shared" si="1"/>
        <v>119</v>
      </c>
    </row>
    <row r="33" spans="2:15" ht="12" customHeight="1" x14ac:dyDescent="0.35">
      <c r="B33" s="4" t="s">
        <v>53</v>
      </c>
      <c r="C33" s="3">
        <v>868</v>
      </c>
      <c r="D33" s="3">
        <v>760</v>
      </c>
      <c r="E33" s="3">
        <v>835</v>
      </c>
      <c r="F33" s="3">
        <v>848</v>
      </c>
      <c r="G33" s="3">
        <v>664</v>
      </c>
      <c r="H33" s="3">
        <v>757</v>
      </c>
      <c r="I33" s="3">
        <v>827</v>
      </c>
      <c r="J33" s="3">
        <v>720</v>
      </c>
      <c r="K33" s="3">
        <v>715</v>
      </c>
      <c r="L33" s="3">
        <v>837</v>
      </c>
      <c r="M33" s="3">
        <v>799</v>
      </c>
      <c r="N33" s="3">
        <v>0</v>
      </c>
      <c r="O33" s="6">
        <f t="shared" si="1"/>
        <v>8630</v>
      </c>
    </row>
    <row r="34" spans="2:15" ht="12" customHeight="1" x14ac:dyDescent="0.35">
      <c r="B34" s="4" t="s">
        <v>17</v>
      </c>
      <c r="C34" s="3">
        <v>14</v>
      </c>
      <c r="D34" s="3">
        <v>3</v>
      </c>
      <c r="E34" s="3">
        <v>17</v>
      </c>
      <c r="F34" s="3">
        <v>6</v>
      </c>
      <c r="G34" s="3">
        <v>8</v>
      </c>
      <c r="H34" s="3">
        <v>8</v>
      </c>
      <c r="I34" s="3">
        <v>18</v>
      </c>
      <c r="J34" s="3">
        <v>17</v>
      </c>
      <c r="K34" s="3">
        <v>17</v>
      </c>
      <c r="L34" s="3">
        <v>7</v>
      </c>
      <c r="M34" s="3">
        <v>15</v>
      </c>
      <c r="N34" s="3">
        <v>0</v>
      </c>
      <c r="O34" s="6">
        <f t="shared" si="1"/>
        <v>130</v>
      </c>
    </row>
    <row r="35" spans="2:15" ht="12" customHeight="1" x14ac:dyDescent="0.35">
      <c r="B35" s="4" t="s">
        <v>18</v>
      </c>
      <c r="C35" s="6">
        <f t="shared" ref="C35:N35" si="2">SUM(C18:C34)</f>
        <v>1547</v>
      </c>
      <c r="D35" s="6">
        <f t="shared" si="2"/>
        <v>1362</v>
      </c>
      <c r="E35" s="6">
        <f t="shared" si="2"/>
        <v>1516</v>
      </c>
      <c r="F35" s="6">
        <f t="shared" si="2"/>
        <v>1374</v>
      </c>
      <c r="G35" s="6">
        <f t="shared" si="2"/>
        <v>1205</v>
      </c>
      <c r="H35" s="6">
        <f t="shared" si="2"/>
        <v>1371</v>
      </c>
      <c r="I35" s="6">
        <f t="shared" si="2"/>
        <v>1446</v>
      </c>
      <c r="J35" s="6">
        <f t="shared" si="2"/>
        <v>1280</v>
      </c>
      <c r="K35" s="6">
        <f t="shared" si="2"/>
        <v>1225</v>
      </c>
      <c r="L35" s="6">
        <f t="shared" si="2"/>
        <v>1498</v>
      </c>
      <c r="M35" s="6">
        <f t="shared" si="2"/>
        <v>1481</v>
      </c>
      <c r="N35" s="6">
        <f t="shared" si="2"/>
        <v>0</v>
      </c>
      <c r="O35" s="6">
        <f t="shared" si="1"/>
        <v>15305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379</v>
      </c>
      <c r="D40" s="3">
        <v>317</v>
      </c>
      <c r="E40" s="3">
        <v>380</v>
      </c>
      <c r="F40" s="3">
        <v>372</v>
      </c>
      <c r="G40" s="3">
        <v>350</v>
      </c>
      <c r="H40" s="3">
        <v>372</v>
      </c>
      <c r="I40" s="3">
        <v>407</v>
      </c>
      <c r="J40" s="3">
        <v>357</v>
      </c>
      <c r="K40" s="3">
        <v>332</v>
      </c>
      <c r="L40" s="3">
        <v>371</v>
      </c>
      <c r="M40" s="3">
        <v>326</v>
      </c>
      <c r="N40" s="3">
        <v>0</v>
      </c>
      <c r="O40" s="6">
        <f>SUM(C40:N40)</f>
        <v>3963</v>
      </c>
    </row>
    <row r="41" spans="2:15" ht="12" customHeight="1" x14ac:dyDescent="0.35">
      <c r="B41" s="4" t="s">
        <v>16</v>
      </c>
      <c r="C41" s="3">
        <v>70</v>
      </c>
      <c r="D41" s="3">
        <v>79</v>
      </c>
      <c r="E41" s="3">
        <v>78</v>
      </c>
      <c r="F41" s="3">
        <v>69</v>
      </c>
      <c r="G41" s="3">
        <v>55</v>
      </c>
      <c r="H41" s="3">
        <v>77</v>
      </c>
      <c r="I41" s="3">
        <v>71</v>
      </c>
      <c r="J41" s="3">
        <v>61</v>
      </c>
      <c r="K41" s="3">
        <v>69</v>
      </c>
      <c r="L41" s="3">
        <v>78</v>
      </c>
      <c r="M41" s="3">
        <v>81</v>
      </c>
      <c r="N41" s="3">
        <v>0</v>
      </c>
      <c r="O41" s="6">
        <f>SUM(C41:N41)</f>
        <v>788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449</v>
      </c>
      <c r="D43" s="6">
        <f t="shared" si="3"/>
        <v>396</v>
      </c>
      <c r="E43" s="6">
        <f t="shared" si="3"/>
        <v>458</v>
      </c>
      <c r="F43" s="6">
        <f t="shared" si="3"/>
        <v>441</v>
      </c>
      <c r="G43" s="6">
        <f t="shared" si="3"/>
        <v>405</v>
      </c>
      <c r="H43" s="6">
        <f t="shared" si="3"/>
        <v>449</v>
      </c>
      <c r="I43" s="6">
        <f t="shared" si="3"/>
        <v>478</v>
      </c>
      <c r="J43" s="6">
        <f t="shared" si="3"/>
        <v>418</v>
      </c>
      <c r="K43" s="6">
        <f t="shared" si="3"/>
        <v>401</v>
      </c>
      <c r="L43" s="6">
        <f t="shared" si="3"/>
        <v>449</v>
      </c>
      <c r="M43" s="6">
        <f t="shared" si="3"/>
        <v>407</v>
      </c>
      <c r="N43" s="6">
        <f t="shared" si="3"/>
        <v>0</v>
      </c>
      <c r="O43" s="6">
        <f>SUM(C43:N43)</f>
        <v>4751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1</v>
      </c>
      <c r="D46" s="3">
        <v>1</v>
      </c>
      <c r="E46" s="3">
        <v>0</v>
      </c>
      <c r="F46" s="3">
        <v>3</v>
      </c>
      <c r="G46" s="3">
        <v>0</v>
      </c>
      <c r="H46" s="3">
        <v>3</v>
      </c>
      <c r="I46" s="3">
        <v>3</v>
      </c>
      <c r="J46" s="3">
        <v>1</v>
      </c>
      <c r="K46" s="3">
        <v>0</v>
      </c>
      <c r="L46" s="3">
        <v>1</v>
      </c>
      <c r="M46" s="3">
        <v>0</v>
      </c>
      <c r="N46" s="3">
        <v>0</v>
      </c>
      <c r="O46" s="6">
        <f t="shared" ref="O46:O63" si="4">SUM(C46:N46)</f>
        <v>13</v>
      </c>
    </row>
    <row r="47" spans="2:15" ht="12" customHeight="1" x14ac:dyDescent="0.35">
      <c r="B47" s="4" t="s">
        <v>39</v>
      </c>
      <c r="C47" s="3">
        <v>0</v>
      </c>
      <c r="D47" s="3">
        <v>3</v>
      </c>
      <c r="E47" s="3">
        <v>2</v>
      </c>
      <c r="F47" s="3">
        <v>5</v>
      </c>
      <c r="G47" s="3">
        <v>2</v>
      </c>
      <c r="H47" s="3">
        <v>5</v>
      </c>
      <c r="I47" s="3">
        <v>4</v>
      </c>
      <c r="J47" s="3">
        <v>9</v>
      </c>
      <c r="K47" s="3">
        <v>13</v>
      </c>
      <c r="L47" s="3">
        <v>1</v>
      </c>
      <c r="M47" s="3">
        <v>5</v>
      </c>
      <c r="N47" s="3">
        <v>0</v>
      </c>
      <c r="O47" s="6">
        <f t="shared" si="4"/>
        <v>49</v>
      </c>
    </row>
    <row r="48" spans="2:15" ht="12" customHeight="1" x14ac:dyDescent="0.35">
      <c r="B48" s="4" t="s">
        <v>40</v>
      </c>
      <c r="C48" s="3">
        <v>8</v>
      </c>
      <c r="D48" s="3">
        <v>9</v>
      </c>
      <c r="E48" s="3">
        <v>3</v>
      </c>
      <c r="F48" s="3">
        <v>9</v>
      </c>
      <c r="G48" s="3">
        <v>7</v>
      </c>
      <c r="H48" s="3">
        <v>8</v>
      </c>
      <c r="I48" s="3">
        <v>8</v>
      </c>
      <c r="J48" s="3">
        <v>7</v>
      </c>
      <c r="K48" s="3">
        <v>8</v>
      </c>
      <c r="L48" s="3">
        <v>7</v>
      </c>
      <c r="M48" s="3">
        <v>7</v>
      </c>
      <c r="N48" s="3">
        <v>0</v>
      </c>
      <c r="O48" s="6">
        <f t="shared" si="4"/>
        <v>81</v>
      </c>
    </row>
    <row r="49" spans="2:15" ht="12" customHeight="1" x14ac:dyDescent="0.35">
      <c r="B49" s="4" t="s">
        <v>41</v>
      </c>
      <c r="C49" s="3">
        <v>8</v>
      </c>
      <c r="D49" s="3">
        <v>3</v>
      </c>
      <c r="E49" s="3">
        <v>2</v>
      </c>
      <c r="F49" s="3">
        <v>0</v>
      </c>
      <c r="G49" s="3">
        <v>2</v>
      </c>
      <c r="H49" s="3">
        <v>4</v>
      </c>
      <c r="I49" s="3">
        <v>3</v>
      </c>
      <c r="J49" s="3">
        <v>3</v>
      </c>
      <c r="K49" s="3">
        <v>1</v>
      </c>
      <c r="L49" s="3">
        <v>3</v>
      </c>
      <c r="M49" s="3">
        <v>3</v>
      </c>
      <c r="N49" s="3">
        <v>0</v>
      </c>
      <c r="O49" s="6">
        <f t="shared" si="4"/>
        <v>32</v>
      </c>
    </row>
    <row r="50" spans="2:15" ht="12" customHeight="1" x14ac:dyDescent="0.35">
      <c r="B50" s="4" t="s">
        <v>42</v>
      </c>
      <c r="C50" s="3">
        <v>12</v>
      </c>
      <c r="D50" s="3">
        <v>8</v>
      </c>
      <c r="E50" s="3">
        <v>9</v>
      </c>
      <c r="F50" s="3">
        <v>16</v>
      </c>
      <c r="G50" s="3">
        <v>6</v>
      </c>
      <c r="H50" s="3">
        <v>5</v>
      </c>
      <c r="I50" s="3">
        <v>9</v>
      </c>
      <c r="J50" s="3">
        <v>8</v>
      </c>
      <c r="K50" s="3">
        <v>7</v>
      </c>
      <c r="L50" s="3">
        <v>10</v>
      </c>
      <c r="M50" s="3">
        <v>7</v>
      </c>
      <c r="N50" s="3">
        <v>0</v>
      </c>
      <c r="O50" s="6">
        <f t="shared" si="4"/>
        <v>97</v>
      </c>
    </row>
    <row r="51" spans="2:15" ht="12" customHeight="1" x14ac:dyDescent="0.35">
      <c r="B51" s="4" t="s">
        <v>43</v>
      </c>
      <c r="C51" s="3">
        <v>48</v>
      </c>
      <c r="D51" s="3">
        <v>28</v>
      </c>
      <c r="E51" s="3">
        <v>40</v>
      </c>
      <c r="F51" s="3">
        <v>32</v>
      </c>
      <c r="G51" s="3">
        <v>30</v>
      </c>
      <c r="H51" s="3">
        <v>31</v>
      </c>
      <c r="I51" s="3">
        <v>44</v>
      </c>
      <c r="J51" s="3">
        <v>46</v>
      </c>
      <c r="K51" s="3">
        <v>36</v>
      </c>
      <c r="L51" s="3">
        <v>41</v>
      </c>
      <c r="M51" s="3">
        <v>33</v>
      </c>
      <c r="N51" s="3">
        <v>0</v>
      </c>
      <c r="O51" s="6">
        <f t="shared" si="4"/>
        <v>409</v>
      </c>
    </row>
    <row r="52" spans="2:15" ht="12" customHeight="1" x14ac:dyDescent="0.35">
      <c r="B52" s="4" t="s">
        <v>44</v>
      </c>
      <c r="C52" s="3">
        <v>7</v>
      </c>
      <c r="D52" s="3">
        <v>6</v>
      </c>
      <c r="E52" s="3">
        <v>7</v>
      </c>
      <c r="F52" s="3">
        <v>5</v>
      </c>
      <c r="G52" s="3">
        <v>10</v>
      </c>
      <c r="H52" s="3">
        <v>9</v>
      </c>
      <c r="I52" s="3">
        <v>7</v>
      </c>
      <c r="J52" s="3">
        <v>10</v>
      </c>
      <c r="K52" s="3">
        <v>7</v>
      </c>
      <c r="L52" s="3">
        <v>14</v>
      </c>
      <c r="M52" s="3">
        <v>7</v>
      </c>
      <c r="N52" s="3">
        <v>0</v>
      </c>
      <c r="O52" s="6">
        <f t="shared" si="4"/>
        <v>89</v>
      </c>
    </row>
    <row r="53" spans="2:15" ht="12" customHeight="1" x14ac:dyDescent="0.35">
      <c r="B53" s="4" t="s">
        <v>45</v>
      </c>
      <c r="C53" s="3">
        <v>10</v>
      </c>
      <c r="D53" s="3">
        <v>11</v>
      </c>
      <c r="E53" s="3">
        <v>21</v>
      </c>
      <c r="F53" s="3">
        <v>13</v>
      </c>
      <c r="G53" s="3">
        <v>11</v>
      </c>
      <c r="H53" s="3">
        <v>14</v>
      </c>
      <c r="I53" s="3">
        <v>16</v>
      </c>
      <c r="J53" s="3">
        <v>13</v>
      </c>
      <c r="K53" s="3">
        <v>13</v>
      </c>
      <c r="L53" s="3">
        <v>15</v>
      </c>
      <c r="M53" s="3">
        <v>12</v>
      </c>
      <c r="N53" s="3">
        <v>0</v>
      </c>
      <c r="O53" s="6">
        <f t="shared" si="4"/>
        <v>149</v>
      </c>
    </row>
    <row r="54" spans="2:15" ht="12" customHeight="1" x14ac:dyDescent="0.35">
      <c r="B54" s="4" t="s">
        <v>46</v>
      </c>
      <c r="C54" s="3">
        <v>3</v>
      </c>
      <c r="D54" s="3">
        <v>3</v>
      </c>
      <c r="E54" s="3">
        <v>1</v>
      </c>
      <c r="F54" s="3">
        <v>3</v>
      </c>
      <c r="G54" s="3">
        <v>2</v>
      </c>
      <c r="H54" s="3">
        <v>1</v>
      </c>
      <c r="I54" s="3">
        <v>0</v>
      </c>
      <c r="J54" s="3">
        <v>4</v>
      </c>
      <c r="K54" s="3">
        <v>1</v>
      </c>
      <c r="L54" s="3">
        <v>2</v>
      </c>
      <c r="M54" s="3">
        <v>1</v>
      </c>
      <c r="N54" s="3">
        <v>0</v>
      </c>
      <c r="O54" s="6">
        <f t="shared" si="4"/>
        <v>21</v>
      </c>
    </row>
    <row r="55" spans="2:15" ht="12" customHeight="1" x14ac:dyDescent="0.35">
      <c r="B55" s="4" t="s">
        <v>47</v>
      </c>
      <c r="C55" s="3">
        <v>21</v>
      </c>
      <c r="D55" s="3">
        <v>19</v>
      </c>
      <c r="E55" s="3">
        <v>31</v>
      </c>
      <c r="F55" s="3">
        <v>29</v>
      </c>
      <c r="G55" s="3">
        <v>20</v>
      </c>
      <c r="H55" s="3">
        <v>21</v>
      </c>
      <c r="I55" s="3">
        <v>28</v>
      </c>
      <c r="J55" s="3">
        <v>23</v>
      </c>
      <c r="K55" s="3">
        <v>19</v>
      </c>
      <c r="L55" s="3">
        <v>26</v>
      </c>
      <c r="M55" s="3">
        <v>22</v>
      </c>
      <c r="N55" s="3">
        <v>0</v>
      </c>
      <c r="O55" s="6">
        <f t="shared" si="4"/>
        <v>259</v>
      </c>
    </row>
    <row r="56" spans="2:15" ht="12" customHeight="1" x14ac:dyDescent="0.35">
      <c r="B56" s="4" t="s">
        <v>48</v>
      </c>
      <c r="C56" s="3">
        <v>7</v>
      </c>
      <c r="D56" s="3">
        <v>11</v>
      </c>
      <c r="E56" s="3">
        <v>22</v>
      </c>
      <c r="F56" s="3">
        <v>12</v>
      </c>
      <c r="G56" s="3">
        <v>20</v>
      </c>
      <c r="H56" s="3">
        <v>19</v>
      </c>
      <c r="I56" s="3">
        <v>22</v>
      </c>
      <c r="J56" s="3">
        <v>10</v>
      </c>
      <c r="K56" s="3">
        <v>22</v>
      </c>
      <c r="L56" s="3">
        <v>7</v>
      </c>
      <c r="M56" s="3">
        <v>13</v>
      </c>
      <c r="N56" s="3">
        <v>0</v>
      </c>
      <c r="O56" s="6">
        <f t="shared" si="4"/>
        <v>165</v>
      </c>
    </row>
    <row r="57" spans="2:15" ht="12" customHeight="1" x14ac:dyDescent="0.35">
      <c r="B57" s="4" t="s">
        <v>49</v>
      </c>
      <c r="C57" s="3">
        <v>2</v>
      </c>
      <c r="D57" s="3">
        <v>3</v>
      </c>
      <c r="E57" s="3">
        <v>0</v>
      </c>
      <c r="F57" s="3">
        <v>1</v>
      </c>
      <c r="G57" s="3">
        <v>1</v>
      </c>
      <c r="H57" s="3">
        <v>4</v>
      </c>
      <c r="I57" s="3">
        <v>4</v>
      </c>
      <c r="J57" s="3">
        <v>3</v>
      </c>
      <c r="K57" s="3">
        <v>0</v>
      </c>
      <c r="L57" s="3">
        <v>3</v>
      </c>
      <c r="M57" s="3">
        <v>4</v>
      </c>
      <c r="N57" s="3">
        <v>0</v>
      </c>
      <c r="O57" s="6">
        <f t="shared" si="4"/>
        <v>25</v>
      </c>
    </row>
    <row r="58" spans="2:15" ht="12" customHeight="1" x14ac:dyDescent="0.35">
      <c r="B58" s="4" t="s">
        <v>50</v>
      </c>
      <c r="C58" s="3">
        <v>13</v>
      </c>
      <c r="D58" s="3">
        <v>3</v>
      </c>
      <c r="E58" s="3">
        <v>15</v>
      </c>
      <c r="F58" s="3">
        <v>15</v>
      </c>
      <c r="G58" s="3">
        <v>7</v>
      </c>
      <c r="H58" s="3">
        <v>14</v>
      </c>
      <c r="I58" s="3">
        <v>6</v>
      </c>
      <c r="J58" s="3">
        <v>7</v>
      </c>
      <c r="K58" s="3">
        <v>10</v>
      </c>
      <c r="L58" s="3">
        <v>8</v>
      </c>
      <c r="M58" s="3">
        <v>12</v>
      </c>
      <c r="N58" s="3">
        <v>0</v>
      </c>
      <c r="O58" s="6">
        <f t="shared" si="4"/>
        <v>110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3</v>
      </c>
      <c r="F59" s="3">
        <v>2</v>
      </c>
      <c r="G59" s="3">
        <v>1</v>
      </c>
      <c r="H59" s="3">
        <v>0</v>
      </c>
      <c r="I59" s="3">
        <v>1</v>
      </c>
      <c r="J59" s="3">
        <v>1</v>
      </c>
      <c r="K59" s="3">
        <v>0</v>
      </c>
      <c r="L59" s="3">
        <v>0</v>
      </c>
      <c r="M59" s="3">
        <v>1</v>
      </c>
      <c r="N59" s="3">
        <v>0</v>
      </c>
      <c r="O59" s="6">
        <f t="shared" si="4"/>
        <v>9</v>
      </c>
    </row>
    <row r="60" spans="2:15" ht="12" customHeight="1" x14ac:dyDescent="0.35">
      <c r="B60" s="4" t="s">
        <v>52</v>
      </c>
      <c r="C60" s="3">
        <v>2</v>
      </c>
      <c r="D60" s="3">
        <v>0</v>
      </c>
      <c r="E60" s="3">
        <v>0</v>
      </c>
      <c r="F60" s="3">
        <v>3</v>
      </c>
      <c r="G60" s="3">
        <v>2</v>
      </c>
      <c r="H60" s="3">
        <v>1</v>
      </c>
      <c r="I60" s="3">
        <v>5</v>
      </c>
      <c r="J60" s="3">
        <v>2</v>
      </c>
      <c r="K60" s="3">
        <v>0</v>
      </c>
      <c r="L60" s="3">
        <v>0</v>
      </c>
      <c r="M60" s="3">
        <v>1</v>
      </c>
      <c r="N60" s="3">
        <v>0</v>
      </c>
      <c r="O60" s="6">
        <f t="shared" si="4"/>
        <v>16</v>
      </c>
    </row>
    <row r="61" spans="2:15" ht="12" customHeight="1" x14ac:dyDescent="0.35">
      <c r="B61" s="4" t="s">
        <v>53</v>
      </c>
      <c r="C61" s="3">
        <v>306</v>
      </c>
      <c r="D61" s="3">
        <v>287</v>
      </c>
      <c r="E61" s="3">
        <v>299</v>
      </c>
      <c r="F61" s="3">
        <v>292</v>
      </c>
      <c r="G61" s="3">
        <v>283</v>
      </c>
      <c r="H61" s="3">
        <v>307</v>
      </c>
      <c r="I61" s="3">
        <v>307</v>
      </c>
      <c r="J61" s="3">
        <v>262</v>
      </c>
      <c r="K61" s="3">
        <v>258</v>
      </c>
      <c r="L61" s="3">
        <v>309</v>
      </c>
      <c r="M61" s="3">
        <v>276</v>
      </c>
      <c r="N61" s="3">
        <v>0</v>
      </c>
      <c r="O61" s="6">
        <f t="shared" si="4"/>
        <v>3186</v>
      </c>
    </row>
    <row r="62" spans="2:15" ht="12" customHeight="1" x14ac:dyDescent="0.35">
      <c r="B62" s="4" t="s">
        <v>17</v>
      </c>
      <c r="C62" s="3">
        <v>1</v>
      </c>
      <c r="D62" s="3">
        <v>1</v>
      </c>
      <c r="E62" s="3">
        <v>3</v>
      </c>
      <c r="F62" s="3">
        <v>1</v>
      </c>
      <c r="G62" s="3">
        <v>1</v>
      </c>
      <c r="H62" s="3">
        <v>3</v>
      </c>
      <c r="I62" s="3">
        <v>11</v>
      </c>
      <c r="J62" s="3">
        <v>9</v>
      </c>
      <c r="K62" s="3">
        <v>6</v>
      </c>
      <c r="L62" s="3">
        <v>2</v>
      </c>
      <c r="M62" s="3">
        <v>3</v>
      </c>
      <c r="N62" s="3">
        <v>0</v>
      </c>
      <c r="O62" s="6">
        <f t="shared" si="4"/>
        <v>41</v>
      </c>
    </row>
    <row r="63" spans="2:15" ht="12" customHeight="1" x14ac:dyDescent="0.35">
      <c r="B63" s="4" t="s">
        <v>18</v>
      </c>
      <c r="C63" s="6">
        <f t="shared" ref="C63:N63" si="5">SUM(C46:C62)</f>
        <v>449</v>
      </c>
      <c r="D63" s="6">
        <f t="shared" si="5"/>
        <v>396</v>
      </c>
      <c r="E63" s="6">
        <f t="shared" si="5"/>
        <v>458</v>
      </c>
      <c r="F63" s="6">
        <f t="shared" si="5"/>
        <v>441</v>
      </c>
      <c r="G63" s="6">
        <f t="shared" si="5"/>
        <v>405</v>
      </c>
      <c r="H63" s="6">
        <f t="shared" si="5"/>
        <v>449</v>
      </c>
      <c r="I63" s="6">
        <f t="shared" si="5"/>
        <v>478</v>
      </c>
      <c r="J63" s="6">
        <f t="shared" si="5"/>
        <v>418</v>
      </c>
      <c r="K63" s="6">
        <f t="shared" si="5"/>
        <v>401</v>
      </c>
      <c r="L63" s="6">
        <f t="shared" si="5"/>
        <v>449</v>
      </c>
      <c r="M63" s="6">
        <f t="shared" si="5"/>
        <v>407</v>
      </c>
      <c r="N63" s="6">
        <f t="shared" si="5"/>
        <v>0</v>
      </c>
      <c r="O63" s="6">
        <f t="shared" si="4"/>
        <v>4751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21</v>
      </c>
      <c r="D68" s="3">
        <v>22</v>
      </c>
      <c r="E68" s="3">
        <v>22</v>
      </c>
      <c r="F68" s="3">
        <v>23</v>
      </c>
      <c r="G68" s="3">
        <v>29</v>
      </c>
      <c r="H68" s="3">
        <v>25</v>
      </c>
      <c r="I68" s="3">
        <v>21</v>
      </c>
      <c r="J68" s="3">
        <v>26</v>
      </c>
      <c r="K68" s="3">
        <v>24</v>
      </c>
      <c r="L68" s="3">
        <v>26</v>
      </c>
      <c r="M68" s="3">
        <v>36</v>
      </c>
      <c r="N68" s="3">
        <v>0</v>
      </c>
      <c r="O68" s="6">
        <f>SUM(C68:N68)</f>
        <v>275</v>
      </c>
    </row>
    <row r="69" spans="2:15" ht="12" customHeight="1" x14ac:dyDescent="0.35">
      <c r="B69" s="4" t="s">
        <v>16</v>
      </c>
      <c r="C69" s="3">
        <v>6</v>
      </c>
      <c r="D69" s="3">
        <v>7</v>
      </c>
      <c r="E69" s="3">
        <v>7</v>
      </c>
      <c r="F69" s="3">
        <v>3</v>
      </c>
      <c r="G69" s="3">
        <v>6</v>
      </c>
      <c r="H69" s="3">
        <v>9</v>
      </c>
      <c r="I69" s="3">
        <v>3</v>
      </c>
      <c r="J69" s="3">
        <v>7</v>
      </c>
      <c r="K69" s="3">
        <v>6</v>
      </c>
      <c r="L69" s="3">
        <v>6</v>
      </c>
      <c r="M69" s="3">
        <v>4</v>
      </c>
      <c r="N69" s="3">
        <v>0</v>
      </c>
      <c r="O69" s="6">
        <f>SUM(C69:N69)</f>
        <v>64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27</v>
      </c>
      <c r="D71" s="6">
        <f t="shared" si="6"/>
        <v>29</v>
      </c>
      <c r="E71" s="6">
        <f t="shared" si="6"/>
        <v>29</v>
      </c>
      <c r="F71" s="6">
        <f t="shared" si="6"/>
        <v>26</v>
      </c>
      <c r="G71" s="6">
        <f t="shared" si="6"/>
        <v>35</v>
      </c>
      <c r="H71" s="6">
        <f t="shared" si="6"/>
        <v>34</v>
      </c>
      <c r="I71" s="6">
        <f t="shared" si="6"/>
        <v>24</v>
      </c>
      <c r="J71" s="6">
        <f t="shared" si="6"/>
        <v>33</v>
      </c>
      <c r="K71" s="6">
        <f t="shared" si="6"/>
        <v>30</v>
      </c>
      <c r="L71" s="6">
        <f t="shared" si="6"/>
        <v>32</v>
      </c>
      <c r="M71" s="6">
        <f t="shared" si="6"/>
        <v>40</v>
      </c>
      <c r="N71" s="6">
        <f t="shared" si="6"/>
        <v>0</v>
      </c>
      <c r="O71" s="6">
        <f>SUM(C71:N71)</f>
        <v>339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0</v>
      </c>
      <c r="D74" s="3">
        <v>0</v>
      </c>
      <c r="E74" s="3">
        <v>0</v>
      </c>
      <c r="F74" s="3">
        <v>0</v>
      </c>
      <c r="G74" s="3">
        <v>2</v>
      </c>
      <c r="H74" s="3">
        <v>0</v>
      </c>
      <c r="I74" s="3">
        <v>0</v>
      </c>
      <c r="J74" s="3">
        <v>0</v>
      </c>
      <c r="K74" s="3">
        <v>2</v>
      </c>
      <c r="L74" s="3">
        <v>0</v>
      </c>
      <c r="M74" s="3">
        <v>0</v>
      </c>
      <c r="N74" s="3">
        <v>0</v>
      </c>
      <c r="O74" s="6">
        <f t="shared" ref="O74:O91" si="7">SUM(C74:N74)</f>
        <v>4</v>
      </c>
    </row>
    <row r="75" spans="2:15" ht="12" customHeight="1" x14ac:dyDescent="0.35">
      <c r="B75" s="4" t="s">
        <v>39</v>
      </c>
      <c r="C75" s="3">
        <v>1</v>
      </c>
      <c r="D75" s="3">
        <v>0</v>
      </c>
      <c r="E75" s="3">
        <v>2</v>
      </c>
      <c r="F75" s="3">
        <v>0</v>
      </c>
      <c r="G75" s="3">
        <v>1</v>
      </c>
      <c r="H75" s="3">
        <v>3</v>
      </c>
      <c r="I75" s="3">
        <v>0</v>
      </c>
      <c r="J75" s="3">
        <v>0</v>
      </c>
      <c r="K75" s="3">
        <v>2</v>
      </c>
      <c r="L75" s="3">
        <v>0</v>
      </c>
      <c r="M75" s="3">
        <v>5</v>
      </c>
      <c r="N75" s="3">
        <v>0</v>
      </c>
      <c r="O75" s="6">
        <f t="shared" si="7"/>
        <v>14</v>
      </c>
    </row>
    <row r="76" spans="2:15" ht="12" customHeight="1" x14ac:dyDescent="0.35">
      <c r="B76" s="4" t="s">
        <v>40</v>
      </c>
      <c r="C76" s="3">
        <v>4</v>
      </c>
      <c r="D76" s="3">
        <v>2</v>
      </c>
      <c r="E76" s="3">
        <v>1</v>
      </c>
      <c r="F76" s="3">
        <v>0</v>
      </c>
      <c r="G76" s="3">
        <v>2</v>
      </c>
      <c r="H76" s="3">
        <v>5</v>
      </c>
      <c r="I76" s="3">
        <v>1</v>
      </c>
      <c r="J76" s="3">
        <v>2</v>
      </c>
      <c r="K76" s="3">
        <v>2</v>
      </c>
      <c r="L76" s="3">
        <v>1</v>
      </c>
      <c r="M76" s="3">
        <v>3</v>
      </c>
      <c r="N76" s="3">
        <v>0</v>
      </c>
      <c r="O76" s="6">
        <f t="shared" si="7"/>
        <v>23</v>
      </c>
    </row>
    <row r="77" spans="2:15" ht="12" customHeight="1" x14ac:dyDescent="0.35">
      <c r="B77" s="4" t="s">
        <v>41</v>
      </c>
      <c r="C77" s="3">
        <v>1</v>
      </c>
      <c r="D77" s="3">
        <v>2</v>
      </c>
      <c r="E77" s="3">
        <v>2</v>
      </c>
      <c r="F77" s="3">
        <v>2</v>
      </c>
      <c r="G77" s="3">
        <v>1</v>
      </c>
      <c r="H77" s="3">
        <v>1</v>
      </c>
      <c r="I77" s="3">
        <v>1</v>
      </c>
      <c r="J77" s="3">
        <v>0</v>
      </c>
      <c r="K77" s="3">
        <v>0</v>
      </c>
      <c r="L77" s="3">
        <v>0</v>
      </c>
      <c r="M77" s="3">
        <v>2</v>
      </c>
      <c r="N77" s="3">
        <v>0</v>
      </c>
      <c r="O77" s="6">
        <f t="shared" si="7"/>
        <v>12</v>
      </c>
    </row>
    <row r="78" spans="2:15" ht="12" customHeight="1" x14ac:dyDescent="0.35">
      <c r="B78" s="4" t="s">
        <v>42</v>
      </c>
      <c r="C78" s="3">
        <v>1</v>
      </c>
      <c r="D78" s="3">
        <v>0</v>
      </c>
      <c r="E78" s="3">
        <v>0</v>
      </c>
      <c r="F78" s="3">
        <v>0</v>
      </c>
      <c r="G78" s="3">
        <v>2</v>
      </c>
      <c r="H78" s="3">
        <v>0</v>
      </c>
      <c r="I78" s="3">
        <v>1</v>
      </c>
      <c r="J78" s="3">
        <v>0</v>
      </c>
      <c r="K78" s="3">
        <v>0</v>
      </c>
      <c r="L78" s="3">
        <v>4</v>
      </c>
      <c r="M78" s="3">
        <v>1</v>
      </c>
      <c r="N78" s="3">
        <v>0</v>
      </c>
      <c r="O78" s="6">
        <f t="shared" si="7"/>
        <v>9</v>
      </c>
    </row>
    <row r="79" spans="2:15" ht="12" customHeight="1" x14ac:dyDescent="0.35">
      <c r="B79" s="4" t="s">
        <v>43</v>
      </c>
      <c r="C79" s="3">
        <v>2</v>
      </c>
      <c r="D79" s="3">
        <v>1</v>
      </c>
      <c r="E79" s="3">
        <v>3</v>
      </c>
      <c r="F79" s="3">
        <v>5</v>
      </c>
      <c r="G79" s="3">
        <v>3</v>
      </c>
      <c r="H79" s="3">
        <v>2</v>
      </c>
      <c r="I79" s="3">
        <v>4</v>
      </c>
      <c r="J79" s="3">
        <v>3</v>
      </c>
      <c r="K79" s="3">
        <v>2</v>
      </c>
      <c r="L79" s="3">
        <v>2</v>
      </c>
      <c r="M79" s="3">
        <v>3</v>
      </c>
      <c r="N79" s="3">
        <v>0</v>
      </c>
      <c r="O79" s="6">
        <f t="shared" si="7"/>
        <v>30</v>
      </c>
    </row>
    <row r="80" spans="2:15" ht="12" customHeight="1" x14ac:dyDescent="0.35">
      <c r="B80" s="4" t="s">
        <v>44</v>
      </c>
      <c r="C80" s="3">
        <v>0</v>
      </c>
      <c r="D80" s="3">
        <v>1</v>
      </c>
      <c r="E80" s="3">
        <v>0</v>
      </c>
      <c r="F80" s="3">
        <v>0</v>
      </c>
      <c r="G80" s="3">
        <v>1</v>
      </c>
      <c r="H80" s="3">
        <v>2</v>
      </c>
      <c r="I80" s="3">
        <v>0</v>
      </c>
      <c r="J80" s="3">
        <v>3</v>
      </c>
      <c r="K80" s="3">
        <v>3</v>
      </c>
      <c r="L80" s="3">
        <v>1</v>
      </c>
      <c r="M80" s="3">
        <v>2</v>
      </c>
      <c r="N80" s="3">
        <v>0</v>
      </c>
      <c r="O80" s="6">
        <f t="shared" si="7"/>
        <v>13</v>
      </c>
    </row>
    <row r="81" spans="2:15" ht="12" customHeight="1" x14ac:dyDescent="0.35">
      <c r="B81" s="4" t="s">
        <v>45</v>
      </c>
      <c r="C81" s="3">
        <v>1</v>
      </c>
      <c r="D81" s="3">
        <v>0</v>
      </c>
      <c r="E81" s="3">
        <v>2</v>
      </c>
      <c r="F81" s="3">
        <v>0</v>
      </c>
      <c r="G81" s="3">
        <v>1</v>
      </c>
      <c r="H81" s="3">
        <v>0</v>
      </c>
      <c r="I81" s="3">
        <v>1</v>
      </c>
      <c r="J81" s="3">
        <v>1</v>
      </c>
      <c r="K81" s="3">
        <v>1</v>
      </c>
      <c r="L81" s="3">
        <v>0</v>
      </c>
      <c r="M81" s="3">
        <v>1</v>
      </c>
      <c r="N81" s="3">
        <v>0</v>
      </c>
      <c r="O81" s="6">
        <f t="shared" si="7"/>
        <v>8</v>
      </c>
    </row>
    <row r="82" spans="2:15" ht="12" customHeight="1" x14ac:dyDescent="0.35">
      <c r="B82" s="4" t="s">
        <v>46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</v>
      </c>
      <c r="K82" s="3">
        <v>0</v>
      </c>
      <c r="L82" s="3">
        <v>1</v>
      </c>
      <c r="M82" s="3">
        <v>0</v>
      </c>
      <c r="N82" s="3">
        <v>0</v>
      </c>
      <c r="O82" s="6">
        <f t="shared" si="7"/>
        <v>2</v>
      </c>
    </row>
    <row r="83" spans="2:15" ht="12" customHeight="1" x14ac:dyDescent="0.35">
      <c r="B83" s="4" t="s">
        <v>47</v>
      </c>
      <c r="C83" s="3">
        <v>1</v>
      </c>
      <c r="D83" s="3">
        <v>4</v>
      </c>
      <c r="E83" s="3">
        <v>4</v>
      </c>
      <c r="F83" s="3">
        <v>3</v>
      </c>
      <c r="G83" s="3">
        <v>7</v>
      </c>
      <c r="H83" s="3">
        <v>1</v>
      </c>
      <c r="I83" s="3">
        <v>0</v>
      </c>
      <c r="J83" s="3">
        <v>2</v>
      </c>
      <c r="K83" s="3">
        <v>0</v>
      </c>
      <c r="L83" s="3">
        <v>2</v>
      </c>
      <c r="M83" s="3">
        <v>5</v>
      </c>
      <c r="N83" s="3">
        <v>0</v>
      </c>
      <c r="O83" s="6">
        <f t="shared" si="7"/>
        <v>29</v>
      </c>
    </row>
    <row r="84" spans="2:15" ht="12" customHeight="1" x14ac:dyDescent="0.35">
      <c r="B84" s="4" t="s">
        <v>48</v>
      </c>
      <c r="C84" s="3">
        <v>1</v>
      </c>
      <c r="D84" s="3">
        <v>2</v>
      </c>
      <c r="E84" s="3">
        <v>0</v>
      </c>
      <c r="F84" s="3">
        <v>2</v>
      </c>
      <c r="G84" s="3">
        <v>0</v>
      </c>
      <c r="H84" s="3">
        <v>0</v>
      </c>
      <c r="I84" s="3">
        <v>2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8</v>
      </c>
    </row>
    <row r="85" spans="2:15" ht="12" customHeight="1" x14ac:dyDescent="0.35">
      <c r="B85" s="4" t="s">
        <v>49</v>
      </c>
      <c r="C85" s="3">
        <v>0</v>
      </c>
      <c r="D85" s="3">
        <v>0</v>
      </c>
      <c r="E85" s="3">
        <v>1</v>
      </c>
      <c r="F85" s="3">
        <v>0</v>
      </c>
      <c r="G85" s="3">
        <v>1</v>
      </c>
      <c r="H85" s="3">
        <v>1</v>
      </c>
      <c r="I85" s="3">
        <v>1</v>
      </c>
      <c r="J85" s="3">
        <v>2</v>
      </c>
      <c r="K85" s="3">
        <v>0</v>
      </c>
      <c r="L85" s="3">
        <v>0</v>
      </c>
      <c r="M85" s="3">
        <v>1</v>
      </c>
      <c r="N85" s="3">
        <v>0</v>
      </c>
      <c r="O85" s="6">
        <f t="shared" si="7"/>
        <v>7</v>
      </c>
    </row>
    <row r="86" spans="2:15" ht="12" customHeight="1" x14ac:dyDescent="0.35">
      <c r="B86" s="4" t="s">
        <v>50</v>
      </c>
      <c r="C86" s="3">
        <v>3</v>
      </c>
      <c r="D86" s="3">
        <v>3</v>
      </c>
      <c r="E86" s="3">
        <v>2</v>
      </c>
      <c r="F86" s="3">
        <v>1</v>
      </c>
      <c r="G86" s="3">
        <v>0</v>
      </c>
      <c r="H86" s="3">
        <v>3</v>
      </c>
      <c r="I86" s="3">
        <v>1</v>
      </c>
      <c r="J86" s="3">
        <v>2</v>
      </c>
      <c r="K86" s="3">
        <v>3</v>
      </c>
      <c r="L86" s="3">
        <v>4</v>
      </c>
      <c r="M86" s="3">
        <v>1</v>
      </c>
      <c r="N86" s="3">
        <v>0</v>
      </c>
      <c r="O86" s="6">
        <f t="shared" si="7"/>
        <v>23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0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0</v>
      </c>
      <c r="G88" s="3">
        <v>1</v>
      </c>
      <c r="H88" s="3">
        <v>0</v>
      </c>
      <c r="I88" s="3">
        <v>1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6">
        <f t="shared" si="7"/>
        <v>2</v>
      </c>
    </row>
    <row r="89" spans="2:15" ht="12" customHeight="1" x14ac:dyDescent="0.35">
      <c r="B89" s="4" t="s">
        <v>53</v>
      </c>
      <c r="C89" s="3">
        <v>12</v>
      </c>
      <c r="D89" s="3">
        <v>14</v>
      </c>
      <c r="E89" s="3">
        <v>12</v>
      </c>
      <c r="F89" s="3">
        <v>13</v>
      </c>
      <c r="G89" s="3">
        <v>13</v>
      </c>
      <c r="H89" s="3">
        <v>16</v>
      </c>
      <c r="I89" s="3">
        <v>11</v>
      </c>
      <c r="J89" s="3">
        <v>16</v>
      </c>
      <c r="K89" s="3">
        <v>15</v>
      </c>
      <c r="L89" s="3">
        <v>17</v>
      </c>
      <c r="M89" s="3">
        <v>16</v>
      </c>
      <c r="N89" s="3">
        <v>0</v>
      </c>
      <c r="O89" s="6">
        <f t="shared" si="7"/>
        <v>155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27</v>
      </c>
      <c r="D91" s="6">
        <f t="shared" si="8"/>
        <v>29</v>
      </c>
      <c r="E91" s="6">
        <f t="shared" si="8"/>
        <v>29</v>
      </c>
      <c r="F91" s="6">
        <f t="shared" si="8"/>
        <v>26</v>
      </c>
      <c r="G91" s="6">
        <f t="shared" si="8"/>
        <v>35</v>
      </c>
      <c r="H91" s="6">
        <f t="shared" si="8"/>
        <v>34</v>
      </c>
      <c r="I91" s="6">
        <f t="shared" si="8"/>
        <v>24</v>
      </c>
      <c r="J91" s="6">
        <f t="shared" si="8"/>
        <v>33</v>
      </c>
      <c r="K91" s="6">
        <f t="shared" si="8"/>
        <v>30</v>
      </c>
      <c r="L91" s="6">
        <f t="shared" si="8"/>
        <v>32</v>
      </c>
      <c r="M91" s="6">
        <f t="shared" si="8"/>
        <v>40</v>
      </c>
      <c r="N91" s="6">
        <f t="shared" si="8"/>
        <v>0</v>
      </c>
      <c r="O91" s="6">
        <f t="shared" si="7"/>
        <v>339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2</v>
      </c>
      <c r="D98" s="3">
        <v>2</v>
      </c>
      <c r="E98" s="3">
        <v>7</v>
      </c>
      <c r="F98" s="3">
        <v>4</v>
      </c>
      <c r="G98" s="3">
        <v>0</v>
      </c>
      <c r="H98" s="3">
        <v>3</v>
      </c>
      <c r="I98" s="3">
        <v>2</v>
      </c>
      <c r="J98" s="3">
        <v>7</v>
      </c>
      <c r="K98" s="3">
        <v>4</v>
      </c>
      <c r="L98" s="3">
        <v>0</v>
      </c>
      <c r="M98" s="3">
        <v>1</v>
      </c>
      <c r="N98" s="3">
        <v>0</v>
      </c>
      <c r="O98" s="6">
        <f>SUM(C98:N98)</f>
        <v>32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1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1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2</v>
      </c>
      <c r="D101" s="6">
        <f t="shared" si="9"/>
        <v>2</v>
      </c>
      <c r="E101" s="6">
        <f t="shared" si="9"/>
        <v>7</v>
      </c>
      <c r="F101" s="6">
        <f t="shared" si="9"/>
        <v>4</v>
      </c>
      <c r="G101" s="6">
        <f t="shared" si="9"/>
        <v>0</v>
      </c>
      <c r="H101" s="6">
        <f t="shared" si="9"/>
        <v>3</v>
      </c>
      <c r="I101" s="6">
        <f t="shared" si="9"/>
        <v>3</v>
      </c>
      <c r="J101" s="6">
        <f t="shared" si="9"/>
        <v>7</v>
      </c>
      <c r="K101" s="6">
        <f t="shared" si="9"/>
        <v>4</v>
      </c>
      <c r="L101" s="6">
        <f t="shared" si="9"/>
        <v>0</v>
      </c>
      <c r="M101" s="6">
        <f t="shared" si="9"/>
        <v>1</v>
      </c>
      <c r="N101" s="6">
        <f t="shared" si="9"/>
        <v>0</v>
      </c>
      <c r="O101" s="6">
        <f>SUM(C101:N101)</f>
        <v>33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6">
        <f t="shared" si="10"/>
        <v>1</v>
      </c>
    </row>
    <row r="106" spans="2:15" ht="12" customHeight="1" x14ac:dyDescent="0.35">
      <c r="B106" s="4" t="s">
        <v>40</v>
      </c>
      <c r="C106" s="3">
        <v>0</v>
      </c>
      <c r="D106" s="3">
        <v>0</v>
      </c>
      <c r="E106" s="3">
        <v>1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2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0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1</v>
      </c>
      <c r="F108" s="3">
        <v>1</v>
      </c>
      <c r="G108" s="3">
        <v>0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0</v>
      </c>
      <c r="O108" s="6">
        <f t="shared" si="10"/>
        <v>3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1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1</v>
      </c>
      <c r="J110" s="3">
        <v>5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7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1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1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1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2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1</v>
      </c>
      <c r="F114" s="3">
        <v>0</v>
      </c>
      <c r="G114" s="3">
        <v>0</v>
      </c>
      <c r="H114" s="3">
        <v>1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2</v>
      </c>
    </row>
    <row r="115" spans="2:15" ht="12" customHeight="1" x14ac:dyDescent="0.35">
      <c r="B115" s="4" t="s">
        <v>49</v>
      </c>
      <c r="C115" s="3">
        <v>0</v>
      </c>
      <c r="D115" s="3">
        <v>2</v>
      </c>
      <c r="E115" s="3">
        <v>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3</v>
      </c>
    </row>
    <row r="116" spans="2:15" ht="12" customHeight="1" x14ac:dyDescent="0.35">
      <c r="B116" s="4" t="s">
        <v>50</v>
      </c>
      <c r="C116" s="3">
        <v>1</v>
      </c>
      <c r="D116" s="3">
        <v>0</v>
      </c>
      <c r="E116" s="3">
        <v>0</v>
      </c>
      <c r="F116" s="3">
        <v>1</v>
      </c>
      <c r="G116" s="3">
        <v>0</v>
      </c>
      <c r="H116" s="3">
        <v>0</v>
      </c>
      <c r="I116" s="3">
        <v>0</v>
      </c>
      <c r="J116" s="3">
        <v>0</v>
      </c>
      <c r="K116" s="3">
        <v>2</v>
      </c>
      <c r="L116" s="3">
        <v>0</v>
      </c>
      <c r="M116" s="3">
        <v>0</v>
      </c>
      <c r="N116" s="3">
        <v>0</v>
      </c>
      <c r="O116" s="6">
        <f t="shared" si="10"/>
        <v>4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53</v>
      </c>
      <c r="C119" s="3">
        <v>0</v>
      </c>
      <c r="D119" s="3">
        <v>0</v>
      </c>
      <c r="E119" s="3">
        <v>2</v>
      </c>
      <c r="F119" s="3">
        <v>0</v>
      </c>
      <c r="G119" s="3">
        <v>0</v>
      </c>
      <c r="H119" s="3">
        <v>1</v>
      </c>
      <c r="I119" s="3">
        <v>2</v>
      </c>
      <c r="J119" s="3">
        <v>1</v>
      </c>
      <c r="K119" s="3">
        <v>0</v>
      </c>
      <c r="L119" s="3">
        <v>0</v>
      </c>
      <c r="M119" s="3">
        <v>1</v>
      </c>
      <c r="N119" s="3">
        <v>0</v>
      </c>
      <c r="O119" s="6">
        <f t="shared" si="10"/>
        <v>7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2</v>
      </c>
      <c r="D121" s="6">
        <f t="shared" si="11"/>
        <v>2</v>
      </c>
      <c r="E121" s="6">
        <f t="shared" si="11"/>
        <v>7</v>
      </c>
      <c r="F121" s="6">
        <f t="shared" si="11"/>
        <v>4</v>
      </c>
      <c r="G121" s="6">
        <f t="shared" si="11"/>
        <v>0</v>
      </c>
      <c r="H121" s="6">
        <f t="shared" si="11"/>
        <v>3</v>
      </c>
      <c r="I121" s="6">
        <f t="shared" si="11"/>
        <v>3</v>
      </c>
      <c r="J121" s="6">
        <f t="shared" si="11"/>
        <v>7</v>
      </c>
      <c r="K121" s="6">
        <f t="shared" si="11"/>
        <v>4</v>
      </c>
      <c r="L121" s="6">
        <f t="shared" si="11"/>
        <v>0</v>
      </c>
      <c r="M121" s="6">
        <f t="shared" si="11"/>
        <v>1</v>
      </c>
      <c r="N121" s="6">
        <f t="shared" si="11"/>
        <v>0</v>
      </c>
      <c r="O121" s="6">
        <f t="shared" si="10"/>
        <v>33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0</v>
      </c>
      <c r="D126" s="3">
        <v>4</v>
      </c>
      <c r="E126" s="3">
        <v>7</v>
      </c>
      <c r="F126" s="3">
        <v>3</v>
      </c>
      <c r="G126" s="3">
        <v>2</v>
      </c>
      <c r="H126" s="3">
        <v>2</v>
      </c>
      <c r="I126" s="3">
        <v>5</v>
      </c>
      <c r="J126" s="3">
        <v>1</v>
      </c>
      <c r="K126" s="3">
        <v>0</v>
      </c>
      <c r="L126" s="3">
        <v>0</v>
      </c>
      <c r="M126" s="3">
        <v>2</v>
      </c>
      <c r="N126" s="3">
        <v>0</v>
      </c>
      <c r="O126" s="6">
        <f>SUM(C126:N126)</f>
        <v>26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6">
        <f>SUM(C127:N127)</f>
        <v>0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0</v>
      </c>
      <c r="D129" s="6">
        <f t="shared" si="12"/>
        <v>4</v>
      </c>
      <c r="E129" s="6">
        <f t="shared" si="12"/>
        <v>7</v>
      </c>
      <c r="F129" s="6">
        <f t="shared" si="12"/>
        <v>3</v>
      </c>
      <c r="G129" s="6">
        <f t="shared" si="12"/>
        <v>2</v>
      </c>
      <c r="H129" s="6">
        <f t="shared" si="12"/>
        <v>2</v>
      </c>
      <c r="I129" s="6">
        <f t="shared" si="12"/>
        <v>5</v>
      </c>
      <c r="J129" s="6">
        <f t="shared" si="12"/>
        <v>1</v>
      </c>
      <c r="K129" s="6">
        <f t="shared" si="12"/>
        <v>0</v>
      </c>
      <c r="L129" s="6">
        <f t="shared" si="12"/>
        <v>0</v>
      </c>
      <c r="M129" s="6">
        <f t="shared" si="12"/>
        <v>2</v>
      </c>
      <c r="N129" s="6">
        <f t="shared" si="12"/>
        <v>0</v>
      </c>
      <c r="O129" s="6">
        <f>SUM(C129:N129)</f>
        <v>26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1</v>
      </c>
      <c r="H134" s="3">
        <v>0</v>
      </c>
      <c r="I134" s="3">
        <v>1</v>
      </c>
      <c r="J134" s="3">
        <v>0</v>
      </c>
      <c r="K134" s="3">
        <v>0</v>
      </c>
      <c r="L134" s="3">
        <v>0</v>
      </c>
      <c r="M134" s="3">
        <v>1</v>
      </c>
      <c r="N134" s="3">
        <v>0</v>
      </c>
      <c r="O134" s="6">
        <f t="shared" si="13"/>
        <v>3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3</v>
      </c>
      <c r="F136" s="3">
        <v>0</v>
      </c>
      <c r="G136" s="3">
        <v>0</v>
      </c>
      <c r="H136" s="3">
        <v>1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4</v>
      </c>
    </row>
    <row r="137" spans="2:15" ht="12" customHeight="1" x14ac:dyDescent="0.35">
      <c r="B137" s="4" t="s">
        <v>43</v>
      </c>
      <c r="C137" s="3">
        <v>0</v>
      </c>
      <c r="D137" s="3">
        <v>1</v>
      </c>
      <c r="E137" s="3">
        <v>1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2</v>
      </c>
    </row>
    <row r="138" spans="2:15" ht="12" customHeight="1" x14ac:dyDescent="0.35">
      <c r="B138" s="4" t="s">
        <v>44</v>
      </c>
      <c r="C138" s="3">
        <v>0</v>
      </c>
      <c r="D138" s="3">
        <v>1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1</v>
      </c>
    </row>
    <row r="139" spans="2:15" ht="12" customHeight="1" x14ac:dyDescent="0.35">
      <c r="B139" s="4" t="s">
        <v>45</v>
      </c>
      <c r="C139" s="3">
        <v>0</v>
      </c>
      <c r="D139" s="3">
        <v>1</v>
      </c>
      <c r="E139" s="3"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2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1</v>
      </c>
      <c r="J141" s="3">
        <v>0</v>
      </c>
      <c r="K141" s="3">
        <v>0</v>
      </c>
      <c r="L141" s="3">
        <v>0</v>
      </c>
      <c r="M141" s="3">
        <v>1</v>
      </c>
      <c r="N141" s="3">
        <v>0</v>
      </c>
      <c r="O141" s="6">
        <f t="shared" si="13"/>
        <v>2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1</v>
      </c>
      <c r="J142" s="3">
        <v>1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2</v>
      </c>
    </row>
    <row r="143" spans="2:15" ht="12" customHeight="1" x14ac:dyDescent="0.35">
      <c r="B143" s="4" t="s">
        <v>49</v>
      </c>
      <c r="C143" s="3">
        <v>0</v>
      </c>
      <c r="D143" s="3">
        <v>1</v>
      </c>
      <c r="E143" s="3">
        <v>0</v>
      </c>
      <c r="F143" s="3">
        <v>2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3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2</v>
      </c>
      <c r="F147" s="3">
        <v>1</v>
      </c>
      <c r="G147" s="3">
        <v>1</v>
      </c>
      <c r="H147" s="3">
        <v>1</v>
      </c>
      <c r="I147" s="3">
        <v>2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6">
        <f t="shared" si="13"/>
        <v>7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0</v>
      </c>
      <c r="D149" s="6">
        <f t="shared" si="14"/>
        <v>4</v>
      </c>
      <c r="E149" s="6">
        <f t="shared" si="14"/>
        <v>7</v>
      </c>
      <c r="F149" s="6">
        <f t="shared" si="14"/>
        <v>3</v>
      </c>
      <c r="G149" s="6">
        <f t="shared" si="14"/>
        <v>2</v>
      </c>
      <c r="H149" s="6">
        <f t="shared" si="14"/>
        <v>2</v>
      </c>
      <c r="I149" s="6">
        <f t="shared" si="14"/>
        <v>5</v>
      </c>
      <c r="J149" s="6">
        <f t="shared" si="14"/>
        <v>1</v>
      </c>
      <c r="K149" s="6">
        <f t="shared" si="14"/>
        <v>0</v>
      </c>
      <c r="L149" s="6">
        <f t="shared" si="14"/>
        <v>0</v>
      </c>
      <c r="M149" s="6">
        <f t="shared" si="14"/>
        <v>2</v>
      </c>
      <c r="N149" s="6">
        <f t="shared" si="14"/>
        <v>0</v>
      </c>
      <c r="O149" s="6">
        <f t="shared" si="13"/>
        <v>26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1496</v>
      </c>
      <c r="D12" s="3">
        <v>1429</v>
      </c>
      <c r="E12" s="3">
        <v>1527</v>
      </c>
      <c r="F12" s="3">
        <v>1350</v>
      </c>
      <c r="G12" s="3">
        <v>1393</v>
      </c>
      <c r="H12" s="3">
        <v>1262</v>
      </c>
      <c r="I12" s="3">
        <v>1370</v>
      </c>
      <c r="J12" s="3">
        <v>1372</v>
      </c>
      <c r="K12" s="3">
        <v>1218</v>
      </c>
      <c r="L12" s="3">
        <v>1519</v>
      </c>
      <c r="M12" s="3">
        <v>1367</v>
      </c>
      <c r="N12" s="3">
        <v>0</v>
      </c>
      <c r="O12" s="6">
        <f>SUM(C12:N12)</f>
        <v>15303</v>
      </c>
    </row>
    <row r="13" spans="2:15" ht="12" customHeight="1" x14ac:dyDescent="0.35">
      <c r="B13" s="4" t="s">
        <v>16</v>
      </c>
      <c r="C13" s="3">
        <v>1129</v>
      </c>
      <c r="D13" s="3">
        <v>1023</v>
      </c>
      <c r="E13" s="3">
        <v>1217</v>
      </c>
      <c r="F13" s="3">
        <v>1181</v>
      </c>
      <c r="G13" s="3">
        <v>1202</v>
      </c>
      <c r="H13" s="3">
        <v>1024</v>
      </c>
      <c r="I13" s="3">
        <v>1093</v>
      </c>
      <c r="J13" s="3">
        <v>1109</v>
      </c>
      <c r="K13" s="3">
        <v>1037</v>
      </c>
      <c r="L13" s="3">
        <v>1164</v>
      </c>
      <c r="M13" s="3">
        <v>1185</v>
      </c>
      <c r="N13" s="3">
        <v>0</v>
      </c>
      <c r="O13" s="6">
        <f>SUM(C13:N13)</f>
        <v>12364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2625</v>
      </c>
      <c r="D15" s="6">
        <f t="shared" si="0"/>
        <v>2452</v>
      </c>
      <c r="E15" s="6">
        <f t="shared" si="0"/>
        <v>2744</v>
      </c>
      <c r="F15" s="6">
        <f t="shared" si="0"/>
        <v>2531</v>
      </c>
      <c r="G15" s="6">
        <f t="shared" si="0"/>
        <v>2595</v>
      </c>
      <c r="H15" s="6">
        <f t="shared" si="0"/>
        <v>2286</v>
      </c>
      <c r="I15" s="6">
        <f t="shared" si="0"/>
        <v>2463</v>
      </c>
      <c r="J15" s="6">
        <f t="shared" si="0"/>
        <v>2481</v>
      </c>
      <c r="K15" s="6">
        <f t="shared" si="0"/>
        <v>2255</v>
      </c>
      <c r="L15" s="6">
        <f t="shared" si="0"/>
        <v>2683</v>
      </c>
      <c r="M15" s="6">
        <f t="shared" si="0"/>
        <v>2552</v>
      </c>
      <c r="N15" s="6">
        <f t="shared" si="0"/>
        <v>0</v>
      </c>
      <c r="O15" s="6">
        <f>SUM(C15:N15)</f>
        <v>27667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7</v>
      </c>
      <c r="D18" s="3">
        <v>11</v>
      </c>
      <c r="E18" s="3">
        <v>13</v>
      </c>
      <c r="F18" s="3">
        <v>11</v>
      </c>
      <c r="G18" s="3">
        <v>10</v>
      </c>
      <c r="H18" s="3">
        <v>8</v>
      </c>
      <c r="I18" s="3">
        <v>15</v>
      </c>
      <c r="J18" s="3">
        <v>13</v>
      </c>
      <c r="K18" s="3">
        <v>9</v>
      </c>
      <c r="L18" s="3">
        <v>5</v>
      </c>
      <c r="M18" s="3">
        <v>4</v>
      </c>
      <c r="N18" s="3">
        <v>0</v>
      </c>
      <c r="O18" s="6">
        <f t="shared" ref="O18:O35" si="1">SUM(C18:N18)</f>
        <v>106</v>
      </c>
    </row>
    <row r="19" spans="2:15" ht="12" customHeight="1" x14ac:dyDescent="0.35">
      <c r="B19" s="4" t="s">
        <v>39</v>
      </c>
      <c r="C19" s="3">
        <v>32</v>
      </c>
      <c r="D19" s="3">
        <v>25</v>
      </c>
      <c r="E19" s="3">
        <v>23</v>
      </c>
      <c r="F19" s="3">
        <v>14</v>
      </c>
      <c r="G19" s="3">
        <v>25</v>
      </c>
      <c r="H19" s="3">
        <v>17</v>
      </c>
      <c r="I19" s="3">
        <v>18</v>
      </c>
      <c r="J19" s="3">
        <v>18</v>
      </c>
      <c r="K19" s="3">
        <v>22</v>
      </c>
      <c r="L19" s="3">
        <v>19</v>
      </c>
      <c r="M19" s="3">
        <v>27</v>
      </c>
      <c r="N19" s="3">
        <v>0</v>
      </c>
      <c r="O19" s="6">
        <f t="shared" si="1"/>
        <v>240</v>
      </c>
    </row>
    <row r="20" spans="2:15" ht="12" customHeight="1" x14ac:dyDescent="0.35">
      <c r="B20" s="4" t="s">
        <v>40</v>
      </c>
      <c r="C20" s="3">
        <v>31</v>
      </c>
      <c r="D20" s="3">
        <v>41</v>
      </c>
      <c r="E20" s="3">
        <v>30</v>
      </c>
      <c r="F20" s="3">
        <v>27</v>
      </c>
      <c r="G20" s="3">
        <v>29</v>
      </c>
      <c r="H20" s="3">
        <v>24</v>
      </c>
      <c r="I20" s="3">
        <v>28</v>
      </c>
      <c r="J20" s="3">
        <v>26</v>
      </c>
      <c r="K20" s="3">
        <v>30</v>
      </c>
      <c r="L20" s="3">
        <v>33</v>
      </c>
      <c r="M20" s="3">
        <v>27</v>
      </c>
      <c r="N20" s="3">
        <v>0</v>
      </c>
      <c r="O20" s="6">
        <f t="shared" si="1"/>
        <v>326</v>
      </c>
    </row>
    <row r="21" spans="2:15" ht="12" customHeight="1" x14ac:dyDescent="0.35">
      <c r="B21" s="4" t="s">
        <v>41</v>
      </c>
      <c r="C21" s="3">
        <v>11</v>
      </c>
      <c r="D21" s="3">
        <v>13</v>
      </c>
      <c r="E21" s="3">
        <v>11</v>
      </c>
      <c r="F21" s="3">
        <v>8</v>
      </c>
      <c r="G21" s="3">
        <v>12</v>
      </c>
      <c r="H21" s="3">
        <v>9</v>
      </c>
      <c r="I21" s="3">
        <v>7</v>
      </c>
      <c r="J21" s="3">
        <v>14</v>
      </c>
      <c r="K21" s="3">
        <v>7</v>
      </c>
      <c r="L21" s="3">
        <v>12</v>
      </c>
      <c r="M21" s="3">
        <v>20</v>
      </c>
      <c r="N21" s="3">
        <v>0</v>
      </c>
      <c r="O21" s="6">
        <f t="shared" si="1"/>
        <v>124</v>
      </c>
    </row>
    <row r="22" spans="2:15" ht="12" customHeight="1" x14ac:dyDescent="0.35">
      <c r="B22" s="4" t="s">
        <v>42</v>
      </c>
      <c r="C22" s="3">
        <v>27</v>
      </c>
      <c r="D22" s="3">
        <v>38</v>
      </c>
      <c r="E22" s="3">
        <v>38</v>
      </c>
      <c r="F22" s="3">
        <v>29</v>
      </c>
      <c r="G22" s="3">
        <v>38</v>
      </c>
      <c r="H22" s="3">
        <v>24</v>
      </c>
      <c r="I22" s="3">
        <v>36</v>
      </c>
      <c r="J22" s="3">
        <v>36</v>
      </c>
      <c r="K22" s="3">
        <v>36</v>
      </c>
      <c r="L22" s="3">
        <v>36</v>
      </c>
      <c r="M22" s="3">
        <v>32</v>
      </c>
      <c r="N22" s="3">
        <v>0</v>
      </c>
      <c r="O22" s="6">
        <f t="shared" si="1"/>
        <v>370</v>
      </c>
    </row>
    <row r="23" spans="2:15" ht="12" customHeight="1" x14ac:dyDescent="0.35">
      <c r="B23" s="4" t="s">
        <v>43</v>
      </c>
      <c r="C23" s="3">
        <v>175</v>
      </c>
      <c r="D23" s="3">
        <v>152</v>
      </c>
      <c r="E23" s="3">
        <v>188</v>
      </c>
      <c r="F23" s="3">
        <v>162</v>
      </c>
      <c r="G23" s="3">
        <v>159</v>
      </c>
      <c r="H23" s="3">
        <v>167</v>
      </c>
      <c r="I23" s="3">
        <v>169</v>
      </c>
      <c r="J23" s="3">
        <v>148</v>
      </c>
      <c r="K23" s="3">
        <v>144</v>
      </c>
      <c r="L23" s="3">
        <v>195</v>
      </c>
      <c r="M23" s="3">
        <v>155</v>
      </c>
      <c r="N23" s="3">
        <v>0</v>
      </c>
      <c r="O23" s="6">
        <f t="shared" si="1"/>
        <v>1814</v>
      </c>
    </row>
    <row r="24" spans="2:15" ht="12" customHeight="1" x14ac:dyDescent="0.35">
      <c r="B24" s="4" t="s">
        <v>44</v>
      </c>
      <c r="C24" s="3">
        <v>105</v>
      </c>
      <c r="D24" s="3">
        <v>82</v>
      </c>
      <c r="E24" s="3">
        <v>81</v>
      </c>
      <c r="F24" s="3">
        <v>66</v>
      </c>
      <c r="G24" s="3">
        <v>68</v>
      </c>
      <c r="H24" s="3">
        <v>70</v>
      </c>
      <c r="I24" s="3">
        <v>74</v>
      </c>
      <c r="J24" s="3">
        <v>63</v>
      </c>
      <c r="K24" s="3">
        <v>71</v>
      </c>
      <c r="L24" s="3">
        <v>86</v>
      </c>
      <c r="M24" s="3">
        <v>97</v>
      </c>
      <c r="N24" s="3">
        <v>0</v>
      </c>
      <c r="O24" s="6">
        <f t="shared" si="1"/>
        <v>863</v>
      </c>
    </row>
    <row r="25" spans="2:15" ht="12" customHeight="1" x14ac:dyDescent="0.35">
      <c r="B25" s="4" t="s">
        <v>45</v>
      </c>
      <c r="C25" s="3">
        <v>47</v>
      </c>
      <c r="D25" s="3">
        <v>65</v>
      </c>
      <c r="E25" s="3">
        <v>56</v>
      </c>
      <c r="F25" s="3">
        <v>48</v>
      </c>
      <c r="G25" s="3">
        <v>63</v>
      </c>
      <c r="H25" s="3">
        <v>48</v>
      </c>
      <c r="I25" s="3">
        <v>48</v>
      </c>
      <c r="J25" s="3">
        <v>48</v>
      </c>
      <c r="K25" s="3">
        <v>38</v>
      </c>
      <c r="L25" s="3">
        <v>71</v>
      </c>
      <c r="M25" s="3">
        <v>60</v>
      </c>
      <c r="N25" s="3">
        <v>0</v>
      </c>
      <c r="O25" s="6">
        <f t="shared" si="1"/>
        <v>592</v>
      </c>
    </row>
    <row r="26" spans="2:15" ht="12" customHeight="1" x14ac:dyDescent="0.35">
      <c r="B26" s="4" t="s">
        <v>46</v>
      </c>
      <c r="C26" s="3">
        <v>50</v>
      </c>
      <c r="D26" s="3">
        <v>36</v>
      </c>
      <c r="E26" s="3">
        <v>25</v>
      </c>
      <c r="F26" s="3">
        <v>38</v>
      </c>
      <c r="G26" s="3">
        <v>27</v>
      </c>
      <c r="H26" s="3">
        <v>22</v>
      </c>
      <c r="I26" s="3">
        <v>25</v>
      </c>
      <c r="J26" s="3">
        <v>42</v>
      </c>
      <c r="K26" s="3">
        <v>12</v>
      </c>
      <c r="L26" s="3">
        <v>23</v>
      </c>
      <c r="M26" s="3">
        <v>21</v>
      </c>
      <c r="N26" s="3">
        <v>0</v>
      </c>
      <c r="O26" s="6">
        <f t="shared" si="1"/>
        <v>321</v>
      </c>
    </row>
    <row r="27" spans="2:15" ht="12" customHeight="1" x14ac:dyDescent="0.35">
      <c r="B27" s="4" t="s">
        <v>47</v>
      </c>
      <c r="C27" s="3">
        <v>128</v>
      </c>
      <c r="D27" s="3">
        <v>109</v>
      </c>
      <c r="E27" s="3">
        <v>114</v>
      </c>
      <c r="F27" s="3">
        <v>113</v>
      </c>
      <c r="G27" s="3">
        <v>112</v>
      </c>
      <c r="H27" s="3">
        <v>82</v>
      </c>
      <c r="I27" s="3">
        <v>90</v>
      </c>
      <c r="J27" s="3">
        <v>112</v>
      </c>
      <c r="K27" s="3">
        <v>83</v>
      </c>
      <c r="L27" s="3">
        <v>115</v>
      </c>
      <c r="M27" s="3">
        <v>80</v>
      </c>
      <c r="N27" s="3">
        <v>0</v>
      </c>
      <c r="O27" s="6">
        <f t="shared" si="1"/>
        <v>1138</v>
      </c>
    </row>
    <row r="28" spans="2:15" ht="12" customHeight="1" x14ac:dyDescent="0.35">
      <c r="B28" s="4" t="s">
        <v>48</v>
      </c>
      <c r="C28" s="3">
        <v>98</v>
      </c>
      <c r="D28" s="3">
        <v>92</v>
      </c>
      <c r="E28" s="3">
        <v>100</v>
      </c>
      <c r="F28" s="3">
        <v>87</v>
      </c>
      <c r="G28" s="3">
        <v>89</v>
      </c>
      <c r="H28" s="3">
        <v>83</v>
      </c>
      <c r="I28" s="3">
        <v>69</v>
      </c>
      <c r="J28" s="3">
        <v>68</v>
      </c>
      <c r="K28" s="3">
        <v>70</v>
      </c>
      <c r="L28" s="3">
        <v>82</v>
      </c>
      <c r="M28" s="3">
        <v>81</v>
      </c>
      <c r="N28" s="3">
        <v>0</v>
      </c>
      <c r="O28" s="6">
        <f t="shared" si="1"/>
        <v>919</v>
      </c>
    </row>
    <row r="29" spans="2:15" ht="12" customHeight="1" x14ac:dyDescent="0.35">
      <c r="B29" s="4" t="s">
        <v>49</v>
      </c>
      <c r="C29" s="3">
        <v>24</v>
      </c>
      <c r="D29" s="3">
        <v>23</v>
      </c>
      <c r="E29" s="3">
        <v>23</v>
      </c>
      <c r="F29" s="3">
        <v>19</v>
      </c>
      <c r="G29" s="3">
        <v>17</v>
      </c>
      <c r="H29" s="3">
        <v>20</v>
      </c>
      <c r="I29" s="3">
        <v>24</v>
      </c>
      <c r="J29" s="3">
        <v>15</v>
      </c>
      <c r="K29" s="3">
        <v>26</v>
      </c>
      <c r="L29" s="3">
        <v>9</v>
      </c>
      <c r="M29" s="3">
        <v>20</v>
      </c>
      <c r="N29" s="3">
        <v>0</v>
      </c>
      <c r="O29" s="6">
        <f t="shared" si="1"/>
        <v>220</v>
      </c>
    </row>
    <row r="30" spans="2:15" ht="12" customHeight="1" x14ac:dyDescent="0.35">
      <c r="B30" s="4" t="s">
        <v>50</v>
      </c>
      <c r="C30" s="3">
        <v>70</v>
      </c>
      <c r="D30" s="3">
        <v>87</v>
      </c>
      <c r="E30" s="3">
        <v>77</v>
      </c>
      <c r="F30" s="3">
        <v>55</v>
      </c>
      <c r="G30" s="3">
        <v>83</v>
      </c>
      <c r="H30" s="3">
        <v>69</v>
      </c>
      <c r="I30" s="3">
        <v>49</v>
      </c>
      <c r="J30" s="3">
        <v>54</v>
      </c>
      <c r="K30" s="3">
        <v>69</v>
      </c>
      <c r="L30" s="3">
        <v>65</v>
      </c>
      <c r="M30" s="3">
        <v>87</v>
      </c>
      <c r="N30" s="3">
        <v>0</v>
      </c>
      <c r="O30" s="6">
        <f t="shared" si="1"/>
        <v>765</v>
      </c>
    </row>
    <row r="31" spans="2:15" ht="12" customHeight="1" x14ac:dyDescent="0.35">
      <c r="B31" s="4" t="s">
        <v>51</v>
      </c>
      <c r="C31" s="3">
        <v>10</v>
      </c>
      <c r="D31" s="3">
        <v>8</v>
      </c>
      <c r="E31" s="3">
        <v>10</v>
      </c>
      <c r="F31" s="3">
        <v>7</v>
      </c>
      <c r="G31" s="3">
        <v>1</v>
      </c>
      <c r="H31" s="3">
        <v>7</v>
      </c>
      <c r="I31" s="3">
        <v>7</v>
      </c>
      <c r="J31" s="3">
        <v>9</v>
      </c>
      <c r="K31" s="3">
        <v>8</v>
      </c>
      <c r="L31" s="3">
        <v>7</v>
      </c>
      <c r="M31" s="3">
        <v>4</v>
      </c>
      <c r="N31" s="3">
        <v>0</v>
      </c>
      <c r="O31" s="6">
        <f t="shared" si="1"/>
        <v>78</v>
      </c>
    </row>
    <row r="32" spans="2:15" ht="12" customHeight="1" x14ac:dyDescent="0.35">
      <c r="B32" s="4" t="s">
        <v>52</v>
      </c>
      <c r="C32" s="3">
        <v>38</v>
      </c>
      <c r="D32" s="3">
        <v>51</v>
      </c>
      <c r="E32" s="3">
        <v>36</v>
      </c>
      <c r="F32" s="3">
        <v>29</v>
      </c>
      <c r="G32" s="3">
        <v>19</v>
      </c>
      <c r="H32" s="3">
        <v>20</v>
      </c>
      <c r="I32" s="3">
        <v>30</v>
      </c>
      <c r="J32" s="3">
        <v>20</v>
      </c>
      <c r="K32" s="3">
        <v>17</v>
      </c>
      <c r="L32" s="3">
        <v>26</v>
      </c>
      <c r="M32" s="3">
        <v>40</v>
      </c>
      <c r="N32" s="3">
        <v>0</v>
      </c>
      <c r="O32" s="6">
        <f t="shared" si="1"/>
        <v>326</v>
      </c>
    </row>
    <row r="33" spans="2:15" ht="12" customHeight="1" x14ac:dyDescent="0.35">
      <c r="B33" s="4" t="s">
        <v>53</v>
      </c>
      <c r="C33" s="3">
        <v>1756</v>
      </c>
      <c r="D33" s="3">
        <v>1609</v>
      </c>
      <c r="E33" s="3">
        <v>1904</v>
      </c>
      <c r="F33" s="3">
        <v>1811</v>
      </c>
      <c r="G33" s="3">
        <v>1826</v>
      </c>
      <c r="H33" s="3">
        <v>1607</v>
      </c>
      <c r="I33" s="3">
        <v>1741</v>
      </c>
      <c r="J33" s="3">
        <v>1755</v>
      </c>
      <c r="K33" s="3">
        <v>1589</v>
      </c>
      <c r="L33" s="3">
        <v>1891</v>
      </c>
      <c r="M33" s="3">
        <v>1786</v>
      </c>
      <c r="N33" s="3">
        <v>0</v>
      </c>
      <c r="O33" s="6">
        <f t="shared" si="1"/>
        <v>19275</v>
      </c>
    </row>
    <row r="34" spans="2:15" ht="12" customHeight="1" x14ac:dyDescent="0.35">
      <c r="B34" s="4" t="s">
        <v>17</v>
      </c>
      <c r="C34" s="3">
        <v>16</v>
      </c>
      <c r="D34" s="3">
        <v>10</v>
      </c>
      <c r="E34" s="3">
        <v>15</v>
      </c>
      <c r="F34" s="3">
        <v>7</v>
      </c>
      <c r="G34" s="3">
        <v>17</v>
      </c>
      <c r="H34" s="3">
        <v>9</v>
      </c>
      <c r="I34" s="3">
        <v>33</v>
      </c>
      <c r="J34" s="3">
        <v>40</v>
      </c>
      <c r="K34" s="3">
        <v>24</v>
      </c>
      <c r="L34" s="3">
        <v>8</v>
      </c>
      <c r="M34" s="3">
        <v>11</v>
      </c>
      <c r="N34" s="3">
        <v>0</v>
      </c>
      <c r="O34" s="6">
        <f t="shared" si="1"/>
        <v>190</v>
      </c>
    </row>
    <row r="35" spans="2:15" ht="12" customHeight="1" x14ac:dyDescent="0.35">
      <c r="B35" s="4" t="s">
        <v>18</v>
      </c>
      <c r="C35" s="6">
        <f t="shared" ref="C35:N35" si="2">SUM(C18:C34)</f>
        <v>2625</v>
      </c>
      <c r="D35" s="6">
        <f t="shared" si="2"/>
        <v>2452</v>
      </c>
      <c r="E35" s="6">
        <f t="shared" si="2"/>
        <v>2744</v>
      </c>
      <c r="F35" s="6">
        <f t="shared" si="2"/>
        <v>2531</v>
      </c>
      <c r="G35" s="6">
        <f t="shared" si="2"/>
        <v>2595</v>
      </c>
      <c r="H35" s="6">
        <f t="shared" si="2"/>
        <v>2286</v>
      </c>
      <c r="I35" s="6">
        <f t="shared" si="2"/>
        <v>2463</v>
      </c>
      <c r="J35" s="6">
        <f t="shared" si="2"/>
        <v>2481</v>
      </c>
      <c r="K35" s="6">
        <f t="shared" si="2"/>
        <v>2255</v>
      </c>
      <c r="L35" s="6">
        <f t="shared" si="2"/>
        <v>2683</v>
      </c>
      <c r="M35" s="6">
        <f t="shared" si="2"/>
        <v>2552</v>
      </c>
      <c r="N35" s="6">
        <f t="shared" si="2"/>
        <v>0</v>
      </c>
      <c r="O35" s="6">
        <f t="shared" si="1"/>
        <v>27667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441</v>
      </c>
      <c r="D40" s="3">
        <v>425</v>
      </c>
      <c r="E40" s="3">
        <v>534</v>
      </c>
      <c r="F40" s="3">
        <v>469</v>
      </c>
      <c r="G40" s="3">
        <v>434</v>
      </c>
      <c r="H40" s="3">
        <v>394</v>
      </c>
      <c r="I40" s="3">
        <v>457</v>
      </c>
      <c r="J40" s="3">
        <v>455</v>
      </c>
      <c r="K40" s="3">
        <v>414</v>
      </c>
      <c r="L40" s="3">
        <v>456</v>
      </c>
      <c r="M40" s="3">
        <v>449</v>
      </c>
      <c r="N40" s="3">
        <v>0</v>
      </c>
      <c r="O40" s="6">
        <f>SUM(C40:N40)</f>
        <v>4928</v>
      </c>
    </row>
    <row r="41" spans="2:15" ht="12" customHeight="1" x14ac:dyDescent="0.35">
      <c r="B41" s="4" t="s">
        <v>16</v>
      </c>
      <c r="C41" s="3">
        <v>533</v>
      </c>
      <c r="D41" s="3">
        <v>464</v>
      </c>
      <c r="E41" s="3">
        <v>648</v>
      </c>
      <c r="F41" s="3">
        <v>538</v>
      </c>
      <c r="G41" s="3">
        <v>550</v>
      </c>
      <c r="H41" s="3">
        <v>556</v>
      </c>
      <c r="I41" s="3">
        <v>492</v>
      </c>
      <c r="J41" s="3">
        <v>527</v>
      </c>
      <c r="K41" s="3">
        <v>486</v>
      </c>
      <c r="L41" s="3">
        <v>548</v>
      </c>
      <c r="M41" s="3">
        <v>539</v>
      </c>
      <c r="N41" s="3">
        <v>0</v>
      </c>
      <c r="O41" s="6">
        <f>SUM(C41:N41)</f>
        <v>5881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974</v>
      </c>
      <c r="D43" s="6">
        <f t="shared" si="3"/>
        <v>889</v>
      </c>
      <c r="E43" s="6">
        <f t="shared" si="3"/>
        <v>1182</v>
      </c>
      <c r="F43" s="6">
        <f t="shared" si="3"/>
        <v>1007</v>
      </c>
      <c r="G43" s="6">
        <f t="shared" si="3"/>
        <v>984</v>
      </c>
      <c r="H43" s="6">
        <f t="shared" si="3"/>
        <v>950</v>
      </c>
      <c r="I43" s="6">
        <f t="shared" si="3"/>
        <v>949</v>
      </c>
      <c r="J43" s="6">
        <f t="shared" si="3"/>
        <v>982</v>
      </c>
      <c r="K43" s="6">
        <f t="shared" si="3"/>
        <v>900</v>
      </c>
      <c r="L43" s="6">
        <f t="shared" si="3"/>
        <v>1004</v>
      </c>
      <c r="M43" s="6">
        <f t="shared" si="3"/>
        <v>988</v>
      </c>
      <c r="N43" s="6">
        <f t="shared" si="3"/>
        <v>0</v>
      </c>
      <c r="O43" s="6">
        <f>SUM(C43:N43)</f>
        <v>10809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3</v>
      </c>
      <c r="I46" s="3">
        <v>1</v>
      </c>
      <c r="J46" s="3">
        <v>3</v>
      </c>
      <c r="K46" s="3">
        <v>4</v>
      </c>
      <c r="L46" s="3">
        <v>2</v>
      </c>
      <c r="M46" s="3">
        <v>3</v>
      </c>
      <c r="N46" s="3">
        <v>0</v>
      </c>
      <c r="O46" s="6">
        <f t="shared" ref="O46:O63" si="4">SUM(C46:N46)</f>
        <v>21</v>
      </c>
    </row>
    <row r="47" spans="2:15" ht="12" customHeight="1" x14ac:dyDescent="0.35">
      <c r="B47" s="4" t="s">
        <v>39</v>
      </c>
      <c r="C47" s="3">
        <v>2</v>
      </c>
      <c r="D47" s="3">
        <v>3</v>
      </c>
      <c r="E47" s="3">
        <v>5</v>
      </c>
      <c r="F47" s="3">
        <v>7</v>
      </c>
      <c r="G47" s="3">
        <v>5</v>
      </c>
      <c r="H47" s="3">
        <v>2</v>
      </c>
      <c r="I47" s="3">
        <v>6</v>
      </c>
      <c r="J47" s="3">
        <v>4</v>
      </c>
      <c r="K47" s="3">
        <v>3</v>
      </c>
      <c r="L47" s="3">
        <v>1</v>
      </c>
      <c r="M47" s="3">
        <v>3</v>
      </c>
      <c r="N47" s="3">
        <v>0</v>
      </c>
      <c r="O47" s="6">
        <f t="shared" si="4"/>
        <v>41</v>
      </c>
    </row>
    <row r="48" spans="2:15" ht="12" customHeight="1" x14ac:dyDescent="0.35">
      <c r="B48" s="4" t="s">
        <v>40</v>
      </c>
      <c r="C48" s="3">
        <v>8</v>
      </c>
      <c r="D48" s="3">
        <v>6</v>
      </c>
      <c r="E48" s="3">
        <v>13</v>
      </c>
      <c r="F48" s="3">
        <v>8</v>
      </c>
      <c r="G48" s="3">
        <v>6</v>
      </c>
      <c r="H48" s="3">
        <v>5</v>
      </c>
      <c r="I48" s="3">
        <v>6</v>
      </c>
      <c r="J48" s="3">
        <v>9</v>
      </c>
      <c r="K48" s="3">
        <v>8</v>
      </c>
      <c r="L48" s="3">
        <v>18</v>
      </c>
      <c r="M48" s="3">
        <v>8</v>
      </c>
      <c r="N48" s="3">
        <v>0</v>
      </c>
      <c r="O48" s="6">
        <f t="shared" si="4"/>
        <v>95</v>
      </c>
    </row>
    <row r="49" spans="2:15" ht="12" customHeight="1" x14ac:dyDescent="0.35">
      <c r="B49" s="4" t="s">
        <v>41</v>
      </c>
      <c r="C49" s="3">
        <v>1</v>
      </c>
      <c r="D49" s="3">
        <v>5</v>
      </c>
      <c r="E49" s="3">
        <v>3</v>
      </c>
      <c r="F49" s="3">
        <v>3</v>
      </c>
      <c r="G49" s="3">
        <v>0</v>
      </c>
      <c r="H49" s="3">
        <v>3</v>
      </c>
      <c r="I49" s="3">
        <v>2</v>
      </c>
      <c r="J49" s="3">
        <v>1</v>
      </c>
      <c r="K49" s="3">
        <v>4</v>
      </c>
      <c r="L49" s="3">
        <v>0</v>
      </c>
      <c r="M49" s="3">
        <v>1</v>
      </c>
      <c r="N49" s="3">
        <v>0</v>
      </c>
      <c r="O49" s="6">
        <f t="shared" si="4"/>
        <v>23</v>
      </c>
    </row>
    <row r="50" spans="2:15" ht="12" customHeight="1" x14ac:dyDescent="0.35">
      <c r="B50" s="4" t="s">
        <v>42</v>
      </c>
      <c r="C50" s="3">
        <v>9</v>
      </c>
      <c r="D50" s="3">
        <v>11</v>
      </c>
      <c r="E50" s="3">
        <v>10</v>
      </c>
      <c r="F50" s="3">
        <v>7</v>
      </c>
      <c r="G50" s="3">
        <v>8</v>
      </c>
      <c r="H50" s="3">
        <v>11</v>
      </c>
      <c r="I50" s="3">
        <v>8</v>
      </c>
      <c r="J50" s="3">
        <v>10</v>
      </c>
      <c r="K50" s="3">
        <v>7</v>
      </c>
      <c r="L50" s="3">
        <v>13</v>
      </c>
      <c r="M50" s="3">
        <v>15</v>
      </c>
      <c r="N50" s="3">
        <v>0</v>
      </c>
      <c r="O50" s="6">
        <f t="shared" si="4"/>
        <v>109</v>
      </c>
    </row>
    <row r="51" spans="2:15" ht="12" customHeight="1" x14ac:dyDescent="0.35">
      <c r="B51" s="4" t="s">
        <v>43</v>
      </c>
      <c r="C51" s="3">
        <v>63</v>
      </c>
      <c r="D51" s="3">
        <v>48</v>
      </c>
      <c r="E51" s="3">
        <v>63</v>
      </c>
      <c r="F51" s="3">
        <v>53</v>
      </c>
      <c r="G51" s="3">
        <v>53</v>
      </c>
      <c r="H51" s="3">
        <v>53</v>
      </c>
      <c r="I51" s="3">
        <v>55</v>
      </c>
      <c r="J51" s="3">
        <v>61</v>
      </c>
      <c r="K51" s="3">
        <v>50</v>
      </c>
      <c r="L51" s="3">
        <v>52</v>
      </c>
      <c r="M51" s="3">
        <v>51</v>
      </c>
      <c r="N51" s="3">
        <v>0</v>
      </c>
      <c r="O51" s="6">
        <f t="shared" si="4"/>
        <v>602</v>
      </c>
    </row>
    <row r="52" spans="2:15" ht="12" customHeight="1" x14ac:dyDescent="0.35">
      <c r="B52" s="4" t="s">
        <v>44</v>
      </c>
      <c r="C52" s="3">
        <v>33</v>
      </c>
      <c r="D52" s="3">
        <v>13</v>
      </c>
      <c r="E52" s="3">
        <v>26</v>
      </c>
      <c r="F52" s="3">
        <v>21</v>
      </c>
      <c r="G52" s="3">
        <v>32</v>
      </c>
      <c r="H52" s="3">
        <v>23</v>
      </c>
      <c r="I52" s="3">
        <v>12</v>
      </c>
      <c r="J52" s="3">
        <v>21</v>
      </c>
      <c r="K52" s="3">
        <v>28</v>
      </c>
      <c r="L52" s="3">
        <v>31</v>
      </c>
      <c r="M52" s="3">
        <v>30</v>
      </c>
      <c r="N52" s="3">
        <v>0</v>
      </c>
      <c r="O52" s="6">
        <f t="shared" si="4"/>
        <v>270</v>
      </c>
    </row>
    <row r="53" spans="2:15" ht="12" customHeight="1" x14ac:dyDescent="0.35">
      <c r="B53" s="4" t="s">
        <v>45</v>
      </c>
      <c r="C53" s="3">
        <v>10</v>
      </c>
      <c r="D53" s="3">
        <v>18</v>
      </c>
      <c r="E53" s="3">
        <v>25</v>
      </c>
      <c r="F53" s="3">
        <v>16</v>
      </c>
      <c r="G53" s="3">
        <v>10</v>
      </c>
      <c r="H53" s="3">
        <v>10</v>
      </c>
      <c r="I53" s="3">
        <v>15</v>
      </c>
      <c r="J53" s="3">
        <v>17</v>
      </c>
      <c r="K53" s="3">
        <v>17</v>
      </c>
      <c r="L53" s="3">
        <v>17</v>
      </c>
      <c r="M53" s="3">
        <v>17</v>
      </c>
      <c r="N53" s="3">
        <v>0</v>
      </c>
      <c r="O53" s="6">
        <f t="shared" si="4"/>
        <v>172</v>
      </c>
    </row>
    <row r="54" spans="2:15" ht="12" customHeight="1" x14ac:dyDescent="0.35">
      <c r="B54" s="4" t="s">
        <v>46</v>
      </c>
      <c r="C54" s="3">
        <v>10</v>
      </c>
      <c r="D54" s="3">
        <v>6</v>
      </c>
      <c r="E54" s="3">
        <v>8</v>
      </c>
      <c r="F54" s="3">
        <v>6</v>
      </c>
      <c r="G54" s="3">
        <v>4</v>
      </c>
      <c r="H54" s="3">
        <v>8</v>
      </c>
      <c r="I54" s="3">
        <v>8</v>
      </c>
      <c r="J54" s="3">
        <v>9</v>
      </c>
      <c r="K54" s="3">
        <v>6</v>
      </c>
      <c r="L54" s="3">
        <v>1</v>
      </c>
      <c r="M54" s="3">
        <v>6</v>
      </c>
      <c r="N54" s="3">
        <v>0</v>
      </c>
      <c r="O54" s="6">
        <f t="shared" si="4"/>
        <v>72</v>
      </c>
    </row>
    <row r="55" spans="2:15" ht="12" customHeight="1" x14ac:dyDescent="0.35">
      <c r="B55" s="4" t="s">
        <v>47</v>
      </c>
      <c r="C55" s="3">
        <v>30</v>
      </c>
      <c r="D55" s="3">
        <v>31</v>
      </c>
      <c r="E55" s="3">
        <v>40</v>
      </c>
      <c r="F55" s="3">
        <v>30</v>
      </c>
      <c r="G55" s="3">
        <v>21</v>
      </c>
      <c r="H55" s="3">
        <v>27</v>
      </c>
      <c r="I55" s="3">
        <v>31</v>
      </c>
      <c r="J55" s="3">
        <v>25</v>
      </c>
      <c r="K55" s="3">
        <v>26</v>
      </c>
      <c r="L55" s="3">
        <v>23</v>
      </c>
      <c r="M55" s="3">
        <v>32</v>
      </c>
      <c r="N55" s="3">
        <v>0</v>
      </c>
      <c r="O55" s="6">
        <f t="shared" si="4"/>
        <v>316</v>
      </c>
    </row>
    <row r="56" spans="2:15" ht="12" customHeight="1" x14ac:dyDescent="0.35">
      <c r="B56" s="4" t="s">
        <v>48</v>
      </c>
      <c r="C56" s="3">
        <v>31</v>
      </c>
      <c r="D56" s="3">
        <v>25</v>
      </c>
      <c r="E56" s="3">
        <v>23</v>
      </c>
      <c r="F56" s="3">
        <v>16</v>
      </c>
      <c r="G56" s="3">
        <v>12</v>
      </c>
      <c r="H56" s="3">
        <v>20</v>
      </c>
      <c r="I56" s="3">
        <v>20</v>
      </c>
      <c r="J56" s="3">
        <v>18</v>
      </c>
      <c r="K56" s="3">
        <v>16</v>
      </c>
      <c r="L56" s="3">
        <v>17</v>
      </c>
      <c r="M56" s="3">
        <v>27</v>
      </c>
      <c r="N56" s="3">
        <v>0</v>
      </c>
      <c r="O56" s="6">
        <f t="shared" si="4"/>
        <v>225</v>
      </c>
    </row>
    <row r="57" spans="2:15" ht="12" customHeight="1" x14ac:dyDescent="0.35">
      <c r="B57" s="4" t="s">
        <v>49</v>
      </c>
      <c r="C57" s="3">
        <v>2</v>
      </c>
      <c r="D57" s="3">
        <v>4</v>
      </c>
      <c r="E57" s="3">
        <v>3</v>
      </c>
      <c r="F57" s="3">
        <v>3</v>
      </c>
      <c r="G57" s="3">
        <v>6</v>
      </c>
      <c r="H57" s="3">
        <v>2</v>
      </c>
      <c r="I57" s="3">
        <v>1</v>
      </c>
      <c r="J57" s="3">
        <v>2</v>
      </c>
      <c r="K57" s="3">
        <v>4</v>
      </c>
      <c r="L57" s="3">
        <v>4</v>
      </c>
      <c r="M57" s="3">
        <v>7</v>
      </c>
      <c r="N57" s="3">
        <v>0</v>
      </c>
      <c r="O57" s="6">
        <f t="shared" si="4"/>
        <v>38</v>
      </c>
    </row>
    <row r="58" spans="2:15" ht="12" customHeight="1" x14ac:dyDescent="0.35">
      <c r="B58" s="4" t="s">
        <v>50</v>
      </c>
      <c r="C58" s="3">
        <v>11</v>
      </c>
      <c r="D58" s="3">
        <v>12</v>
      </c>
      <c r="E58" s="3">
        <v>13</v>
      </c>
      <c r="F58" s="3">
        <v>16</v>
      </c>
      <c r="G58" s="3">
        <v>14</v>
      </c>
      <c r="H58" s="3">
        <v>19</v>
      </c>
      <c r="I58" s="3">
        <v>19</v>
      </c>
      <c r="J58" s="3">
        <v>16</v>
      </c>
      <c r="K58" s="3">
        <v>12</v>
      </c>
      <c r="L58" s="3">
        <v>8</v>
      </c>
      <c r="M58" s="3">
        <v>13</v>
      </c>
      <c r="N58" s="3">
        <v>0</v>
      </c>
      <c r="O58" s="6">
        <f t="shared" si="4"/>
        <v>153</v>
      </c>
    </row>
    <row r="59" spans="2:15" ht="12" customHeight="1" x14ac:dyDescent="0.35">
      <c r="B59" s="4" t="s">
        <v>51</v>
      </c>
      <c r="C59" s="3">
        <v>0</v>
      </c>
      <c r="D59" s="3">
        <v>0</v>
      </c>
      <c r="E59" s="3">
        <v>2</v>
      </c>
      <c r="F59" s="3">
        <v>1</v>
      </c>
      <c r="G59" s="3">
        <v>0</v>
      </c>
      <c r="H59" s="3">
        <v>3</v>
      </c>
      <c r="I59" s="3">
        <v>3</v>
      </c>
      <c r="J59" s="3">
        <v>4</v>
      </c>
      <c r="K59" s="3">
        <v>1</v>
      </c>
      <c r="L59" s="3">
        <v>3</v>
      </c>
      <c r="M59" s="3">
        <v>3</v>
      </c>
      <c r="N59" s="3">
        <v>0</v>
      </c>
      <c r="O59" s="6">
        <f t="shared" si="4"/>
        <v>20</v>
      </c>
    </row>
    <row r="60" spans="2:15" ht="12" customHeight="1" x14ac:dyDescent="0.35">
      <c r="B60" s="4" t="s">
        <v>52</v>
      </c>
      <c r="C60" s="3">
        <v>7</v>
      </c>
      <c r="D60" s="3">
        <v>7</v>
      </c>
      <c r="E60" s="3">
        <v>17</v>
      </c>
      <c r="F60" s="3">
        <v>6</v>
      </c>
      <c r="G60" s="3">
        <v>10</v>
      </c>
      <c r="H60" s="3">
        <v>8</v>
      </c>
      <c r="I60" s="3">
        <v>16</v>
      </c>
      <c r="J60" s="3">
        <v>6</v>
      </c>
      <c r="K60" s="3">
        <v>2</v>
      </c>
      <c r="L60" s="3">
        <v>10</v>
      </c>
      <c r="M60" s="3">
        <v>6</v>
      </c>
      <c r="N60" s="3">
        <v>0</v>
      </c>
      <c r="O60" s="6">
        <f t="shared" si="4"/>
        <v>95</v>
      </c>
    </row>
    <row r="61" spans="2:15" ht="12" customHeight="1" x14ac:dyDescent="0.35">
      <c r="B61" s="4" t="s">
        <v>53</v>
      </c>
      <c r="C61" s="3">
        <v>753</v>
      </c>
      <c r="D61" s="3">
        <v>695</v>
      </c>
      <c r="E61" s="3">
        <v>922</v>
      </c>
      <c r="F61" s="3">
        <v>813</v>
      </c>
      <c r="G61" s="3">
        <v>801</v>
      </c>
      <c r="H61" s="3">
        <v>751</v>
      </c>
      <c r="I61" s="3">
        <v>739</v>
      </c>
      <c r="J61" s="3">
        <v>759</v>
      </c>
      <c r="K61" s="3">
        <v>701</v>
      </c>
      <c r="L61" s="3">
        <v>803</v>
      </c>
      <c r="M61" s="3">
        <v>766</v>
      </c>
      <c r="N61" s="3">
        <v>0</v>
      </c>
      <c r="O61" s="6">
        <f t="shared" si="4"/>
        <v>8503</v>
      </c>
    </row>
    <row r="62" spans="2:15" ht="12" customHeight="1" x14ac:dyDescent="0.35">
      <c r="B62" s="4" t="s">
        <v>17</v>
      </c>
      <c r="C62" s="3">
        <v>3</v>
      </c>
      <c r="D62" s="3">
        <v>4</v>
      </c>
      <c r="E62" s="3">
        <v>8</v>
      </c>
      <c r="F62" s="3">
        <v>0</v>
      </c>
      <c r="G62" s="3">
        <v>1</v>
      </c>
      <c r="H62" s="3">
        <v>2</v>
      </c>
      <c r="I62" s="3">
        <v>7</v>
      </c>
      <c r="J62" s="3">
        <v>17</v>
      </c>
      <c r="K62" s="3">
        <v>11</v>
      </c>
      <c r="L62" s="3">
        <v>1</v>
      </c>
      <c r="M62" s="3">
        <v>0</v>
      </c>
      <c r="N62" s="3">
        <v>0</v>
      </c>
      <c r="O62" s="6">
        <f t="shared" si="4"/>
        <v>54</v>
      </c>
    </row>
    <row r="63" spans="2:15" ht="12" customHeight="1" x14ac:dyDescent="0.35">
      <c r="B63" s="4" t="s">
        <v>18</v>
      </c>
      <c r="C63" s="6">
        <f t="shared" ref="C63:N63" si="5">SUM(C46:C62)</f>
        <v>974</v>
      </c>
      <c r="D63" s="6">
        <f t="shared" si="5"/>
        <v>889</v>
      </c>
      <c r="E63" s="6">
        <f t="shared" si="5"/>
        <v>1182</v>
      </c>
      <c r="F63" s="6">
        <f t="shared" si="5"/>
        <v>1007</v>
      </c>
      <c r="G63" s="6">
        <f t="shared" si="5"/>
        <v>984</v>
      </c>
      <c r="H63" s="6">
        <f t="shared" si="5"/>
        <v>950</v>
      </c>
      <c r="I63" s="6">
        <f t="shared" si="5"/>
        <v>949</v>
      </c>
      <c r="J63" s="6">
        <f t="shared" si="5"/>
        <v>982</v>
      </c>
      <c r="K63" s="6">
        <f t="shared" si="5"/>
        <v>900</v>
      </c>
      <c r="L63" s="6">
        <f t="shared" si="5"/>
        <v>1004</v>
      </c>
      <c r="M63" s="6">
        <f t="shared" si="5"/>
        <v>988</v>
      </c>
      <c r="N63" s="6">
        <f t="shared" si="5"/>
        <v>0</v>
      </c>
      <c r="O63" s="6">
        <f t="shared" si="4"/>
        <v>10809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55</v>
      </c>
      <c r="D68" s="3">
        <v>32</v>
      </c>
      <c r="E68" s="3">
        <v>37</v>
      </c>
      <c r="F68" s="3">
        <v>49</v>
      </c>
      <c r="G68" s="3">
        <v>30</v>
      </c>
      <c r="H68" s="3">
        <v>30</v>
      </c>
      <c r="I68" s="3">
        <v>37</v>
      </c>
      <c r="J68" s="3">
        <v>34</v>
      </c>
      <c r="K68" s="3">
        <v>29</v>
      </c>
      <c r="L68" s="3">
        <v>41</v>
      </c>
      <c r="M68" s="3">
        <v>38</v>
      </c>
      <c r="N68" s="3">
        <v>0</v>
      </c>
      <c r="O68" s="6">
        <f>SUM(C68:N68)</f>
        <v>412</v>
      </c>
    </row>
    <row r="69" spans="2:15" ht="12" customHeight="1" x14ac:dyDescent="0.35">
      <c r="B69" s="4" t="s">
        <v>16</v>
      </c>
      <c r="C69" s="3">
        <v>85</v>
      </c>
      <c r="D69" s="3">
        <v>55</v>
      </c>
      <c r="E69" s="3">
        <v>80</v>
      </c>
      <c r="F69" s="3">
        <v>69</v>
      </c>
      <c r="G69" s="3">
        <v>71</v>
      </c>
      <c r="H69" s="3">
        <v>77</v>
      </c>
      <c r="I69" s="3">
        <v>79</v>
      </c>
      <c r="J69" s="3">
        <v>61</v>
      </c>
      <c r="K69" s="3">
        <v>59</v>
      </c>
      <c r="L69" s="3">
        <v>66</v>
      </c>
      <c r="M69" s="3">
        <v>71</v>
      </c>
      <c r="N69" s="3">
        <v>0</v>
      </c>
      <c r="O69" s="6">
        <f>SUM(C69:N69)</f>
        <v>773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140</v>
      </c>
      <c r="D71" s="6">
        <f t="shared" si="6"/>
        <v>87</v>
      </c>
      <c r="E71" s="6">
        <f t="shared" si="6"/>
        <v>117</v>
      </c>
      <c r="F71" s="6">
        <f t="shared" si="6"/>
        <v>118</v>
      </c>
      <c r="G71" s="6">
        <f t="shared" si="6"/>
        <v>101</v>
      </c>
      <c r="H71" s="6">
        <f t="shared" si="6"/>
        <v>107</v>
      </c>
      <c r="I71" s="6">
        <f t="shared" si="6"/>
        <v>116</v>
      </c>
      <c r="J71" s="6">
        <f t="shared" si="6"/>
        <v>95</v>
      </c>
      <c r="K71" s="6">
        <f t="shared" si="6"/>
        <v>88</v>
      </c>
      <c r="L71" s="6">
        <f t="shared" si="6"/>
        <v>107</v>
      </c>
      <c r="M71" s="6">
        <f t="shared" si="6"/>
        <v>109</v>
      </c>
      <c r="N71" s="6">
        <f t="shared" si="6"/>
        <v>0</v>
      </c>
      <c r="O71" s="6">
        <f>SUM(C71:N71)</f>
        <v>1185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1</v>
      </c>
      <c r="D74" s="3">
        <v>2</v>
      </c>
      <c r="E74" s="3">
        <v>0</v>
      </c>
      <c r="F74" s="3">
        <v>0</v>
      </c>
      <c r="G74" s="3">
        <v>1</v>
      </c>
      <c r="H74" s="3">
        <v>0</v>
      </c>
      <c r="I74" s="3">
        <v>1</v>
      </c>
      <c r="J74" s="3">
        <v>2</v>
      </c>
      <c r="K74" s="3">
        <v>0</v>
      </c>
      <c r="L74" s="3">
        <v>0</v>
      </c>
      <c r="M74" s="3">
        <v>2</v>
      </c>
      <c r="N74" s="3">
        <v>0</v>
      </c>
      <c r="O74" s="6">
        <f t="shared" ref="O74:O91" si="7">SUM(C74:N74)</f>
        <v>9</v>
      </c>
    </row>
    <row r="75" spans="2:15" ht="12" customHeight="1" x14ac:dyDescent="0.35">
      <c r="B75" s="4" t="s">
        <v>39</v>
      </c>
      <c r="C75" s="3">
        <v>2</v>
      </c>
      <c r="D75" s="3">
        <v>1</v>
      </c>
      <c r="E75" s="3">
        <v>3</v>
      </c>
      <c r="F75" s="3">
        <v>1</v>
      </c>
      <c r="G75" s="3">
        <v>0</v>
      </c>
      <c r="H75" s="3">
        <v>1</v>
      </c>
      <c r="I75" s="3">
        <v>2</v>
      </c>
      <c r="J75" s="3">
        <v>2</v>
      </c>
      <c r="K75" s="3">
        <v>0</v>
      </c>
      <c r="L75" s="3">
        <v>0</v>
      </c>
      <c r="M75" s="3">
        <v>1</v>
      </c>
      <c r="N75" s="3">
        <v>0</v>
      </c>
      <c r="O75" s="6">
        <f t="shared" si="7"/>
        <v>13</v>
      </c>
    </row>
    <row r="76" spans="2:15" ht="12" customHeight="1" x14ac:dyDescent="0.35">
      <c r="B76" s="4" t="s">
        <v>40</v>
      </c>
      <c r="C76" s="3">
        <v>1</v>
      </c>
      <c r="D76" s="3">
        <v>0</v>
      </c>
      <c r="E76" s="3">
        <v>2</v>
      </c>
      <c r="F76" s="3">
        <v>1</v>
      </c>
      <c r="G76" s="3">
        <v>3</v>
      </c>
      <c r="H76" s="3">
        <v>1</v>
      </c>
      <c r="I76" s="3">
        <v>4</v>
      </c>
      <c r="J76" s="3">
        <v>3</v>
      </c>
      <c r="K76" s="3">
        <v>2</v>
      </c>
      <c r="L76" s="3">
        <v>3</v>
      </c>
      <c r="M76" s="3">
        <v>3</v>
      </c>
      <c r="N76" s="3">
        <v>0</v>
      </c>
      <c r="O76" s="6">
        <f t="shared" si="7"/>
        <v>23</v>
      </c>
    </row>
    <row r="77" spans="2:15" ht="12" customHeight="1" x14ac:dyDescent="0.35">
      <c r="B77" s="4" t="s">
        <v>41</v>
      </c>
      <c r="C77" s="3">
        <v>3</v>
      </c>
      <c r="D77" s="3">
        <v>0</v>
      </c>
      <c r="E77" s="3">
        <v>0</v>
      </c>
      <c r="F77" s="3">
        <v>1</v>
      </c>
      <c r="G77" s="3">
        <v>1</v>
      </c>
      <c r="H77" s="3">
        <v>1</v>
      </c>
      <c r="I77" s="3">
        <v>0</v>
      </c>
      <c r="J77" s="3">
        <v>0</v>
      </c>
      <c r="K77" s="3">
        <v>2</v>
      </c>
      <c r="L77" s="3">
        <v>0</v>
      </c>
      <c r="M77" s="3">
        <v>1</v>
      </c>
      <c r="N77" s="3">
        <v>0</v>
      </c>
      <c r="O77" s="6">
        <f t="shared" si="7"/>
        <v>9</v>
      </c>
    </row>
    <row r="78" spans="2:15" ht="12" customHeight="1" x14ac:dyDescent="0.35">
      <c r="B78" s="4" t="s">
        <v>42</v>
      </c>
      <c r="C78" s="3">
        <v>1</v>
      </c>
      <c r="D78" s="3">
        <v>3</v>
      </c>
      <c r="E78" s="3">
        <v>3</v>
      </c>
      <c r="F78" s="3">
        <v>2</v>
      </c>
      <c r="G78" s="3">
        <v>2</v>
      </c>
      <c r="H78" s="3">
        <v>1</v>
      </c>
      <c r="I78" s="3">
        <v>0</v>
      </c>
      <c r="J78" s="3">
        <v>0</v>
      </c>
      <c r="K78" s="3">
        <v>3</v>
      </c>
      <c r="L78" s="3">
        <v>1</v>
      </c>
      <c r="M78" s="3">
        <v>0</v>
      </c>
      <c r="N78" s="3">
        <v>0</v>
      </c>
      <c r="O78" s="6">
        <f t="shared" si="7"/>
        <v>16</v>
      </c>
    </row>
    <row r="79" spans="2:15" ht="12" customHeight="1" x14ac:dyDescent="0.35">
      <c r="B79" s="4" t="s">
        <v>43</v>
      </c>
      <c r="C79" s="3">
        <v>6</v>
      </c>
      <c r="D79" s="3">
        <v>8</v>
      </c>
      <c r="E79" s="3">
        <v>10</v>
      </c>
      <c r="F79" s="3">
        <v>15</v>
      </c>
      <c r="G79" s="3">
        <v>7</v>
      </c>
      <c r="H79" s="3">
        <v>5</v>
      </c>
      <c r="I79" s="3">
        <v>14</v>
      </c>
      <c r="J79" s="3">
        <v>7</v>
      </c>
      <c r="K79" s="3">
        <v>6</v>
      </c>
      <c r="L79" s="3">
        <v>4</v>
      </c>
      <c r="M79" s="3">
        <v>7</v>
      </c>
      <c r="N79" s="3">
        <v>0</v>
      </c>
      <c r="O79" s="6">
        <f t="shared" si="7"/>
        <v>89</v>
      </c>
    </row>
    <row r="80" spans="2:15" ht="12" customHeight="1" x14ac:dyDescent="0.35">
      <c r="B80" s="4" t="s">
        <v>44</v>
      </c>
      <c r="C80" s="3">
        <v>7</v>
      </c>
      <c r="D80" s="3">
        <v>3</v>
      </c>
      <c r="E80" s="3">
        <v>2</v>
      </c>
      <c r="F80" s="3">
        <v>5</v>
      </c>
      <c r="G80" s="3">
        <v>2</v>
      </c>
      <c r="H80" s="3">
        <v>3</v>
      </c>
      <c r="I80" s="3">
        <v>5</v>
      </c>
      <c r="J80" s="3">
        <v>6</v>
      </c>
      <c r="K80" s="3">
        <v>6</v>
      </c>
      <c r="L80" s="3">
        <v>7</v>
      </c>
      <c r="M80" s="3">
        <v>6</v>
      </c>
      <c r="N80" s="3">
        <v>0</v>
      </c>
      <c r="O80" s="6">
        <f t="shared" si="7"/>
        <v>52</v>
      </c>
    </row>
    <row r="81" spans="2:15" ht="12" customHeight="1" x14ac:dyDescent="0.35">
      <c r="B81" s="4" t="s">
        <v>45</v>
      </c>
      <c r="C81" s="3">
        <v>4</v>
      </c>
      <c r="D81" s="3">
        <v>0</v>
      </c>
      <c r="E81" s="3">
        <v>4</v>
      </c>
      <c r="F81" s="3">
        <v>3</v>
      </c>
      <c r="G81" s="3">
        <v>1</v>
      </c>
      <c r="H81" s="3">
        <v>2</v>
      </c>
      <c r="I81" s="3">
        <v>0</v>
      </c>
      <c r="J81" s="3">
        <v>1</v>
      </c>
      <c r="K81" s="3">
        <v>1</v>
      </c>
      <c r="L81" s="3">
        <v>2</v>
      </c>
      <c r="M81" s="3">
        <v>4</v>
      </c>
      <c r="N81" s="3">
        <v>0</v>
      </c>
      <c r="O81" s="6">
        <f t="shared" si="7"/>
        <v>22</v>
      </c>
    </row>
    <row r="82" spans="2:15" ht="12" customHeight="1" x14ac:dyDescent="0.35">
      <c r="B82" s="4" t="s">
        <v>46</v>
      </c>
      <c r="C82" s="3">
        <v>0</v>
      </c>
      <c r="D82" s="3">
        <v>3</v>
      </c>
      <c r="E82" s="3">
        <v>2</v>
      </c>
      <c r="F82" s="3">
        <v>3</v>
      </c>
      <c r="G82" s="3">
        <v>3</v>
      </c>
      <c r="H82" s="3">
        <v>0</v>
      </c>
      <c r="I82" s="3">
        <v>0</v>
      </c>
      <c r="J82" s="3">
        <v>1</v>
      </c>
      <c r="K82" s="3">
        <v>2</v>
      </c>
      <c r="L82" s="3">
        <v>0</v>
      </c>
      <c r="M82" s="3">
        <v>2</v>
      </c>
      <c r="N82" s="3">
        <v>0</v>
      </c>
      <c r="O82" s="6">
        <f t="shared" si="7"/>
        <v>16</v>
      </c>
    </row>
    <row r="83" spans="2:15" ht="12" customHeight="1" x14ac:dyDescent="0.35">
      <c r="B83" s="4" t="s">
        <v>47</v>
      </c>
      <c r="C83" s="3">
        <v>7</v>
      </c>
      <c r="D83" s="3">
        <v>0</v>
      </c>
      <c r="E83" s="3">
        <v>3</v>
      </c>
      <c r="F83" s="3">
        <v>6</v>
      </c>
      <c r="G83" s="3">
        <v>4</v>
      </c>
      <c r="H83" s="3">
        <v>5</v>
      </c>
      <c r="I83" s="3">
        <v>4</v>
      </c>
      <c r="J83" s="3">
        <v>1</v>
      </c>
      <c r="K83" s="3">
        <v>4</v>
      </c>
      <c r="L83" s="3">
        <v>3</v>
      </c>
      <c r="M83" s="3">
        <v>11</v>
      </c>
      <c r="N83" s="3">
        <v>0</v>
      </c>
      <c r="O83" s="6">
        <f t="shared" si="7"/>
        <v>48</v>
      </c>
    </row>
    <row r="84" spans="2:15" ht="12" customHeight="1" x14ac:dyDescent="0.35">
      <c r="B84" s="4" t="s">
        <v>48</v>
      </c>
      <c r="C84" s="3">
        <v>6</v>
      </c>
      <c r="D84" s="3">
        <v>1</v>
      </c>
      <c r="E84" s="3">
        <v>2</v>
      </c>
      <c r="F84" s="3">
        <v>5</v>
      </c>
      <c r="G84" s="3">
        <v>3</v>
      </c>
      <c r="H84" s="3">
        <v>5</v>
      </c>
      <c r="I84" s="3">
        <v>4</v>
      </c>
      <c r="J84" s="3">
        <v>4</v>
      </c>
      <c r="K84" s="3">
        <v>4</v>
      </c>
      <c r="L84" s="3">
        <v>5</v>
      </c>
      <c r="M84" s="3">
        <v>3</v>
      </c>
      <c r="N84" s="3">
        <v>0</v>
      </c>
      <c r="O84" s="6">
        <f t="shared" si="7"/>
        <v>42</v>
      </c>
    </row>
    <row r="85" spans="2:15" ht="12" customHeight="1" x14ac:dyDescent="0.35">
      <c r="B85" s="4" t="s">
        <v>49</v>
      </c>
      <c r="C85" s="3">
        <v>0</v>
      </c>
      <c r="D85" s="3">
        <v>3</v>
      </c>
      <c r="E85" s="3">
        <v>1</v>
      </c>
      <c r="F85" s="3">
        <v>2</v>
      </c>
      <c r="G85" s="3">
        <v>2</v>
      </c>
      <c r="H85" s="3">
        <v>5</v>
      </c>
      <c r="I85" s="3">
        <v>1</v>
      </c>
      <c r="J85" s="3">
        <v>0</v>
      </c>
      <c r="K85" s="3">
        <v>0</v>
      </c>
      <c r="L85" s="3">
        <v>2</v>
      </c>
      <c r="M85" s="3">
        <v>2</v>
      </c>
      <c r="N85" s="3">
        <v>0</v>
      </c>
      <c r="O85" s="6">
        <f t="shared" si="7"/>
        <v>18</v>
      </c>
    </row>
    <row r="86" spans="2:15" ht="12" customHeight="1" x14ac:dyDescent="0.35">
      <c r="B86" s="4" t="s">
        <v>50</v>
      </c>
      <c r="C86" s="3">
        <v>9</v>
      </c>
      <c r="D86" s="3">
        <v>4</v>
      </c>
      <c r="E86" s="3">
        <v>3</v>
      </c>
      <c r="F86" s="3">
        <v>3</v>
      </c>
      <c r="G86" s="3">
        <v>4</v>
      </c>
      <c r="H86" s="3">
        <v>5</v>
      </c>
      <c r="I86" s="3">
        <v>3</v>
      </c>
      <c r="J86" s="3">
        <v>6</v>
      </c>
      <c r="K86" s="3">
        <v>7</v>
      </c>
      <c r="L86" s="3">
        <v>3</v>
      </c>
      <c r="M86" s="3">
        <v>0</v>
      </c>
      <c r="N86" s="3">
        <v>0</v>
      </c>
      <c r="O86" s="6">
        <f t="shared" si="7"/>
        <v>47</v>
      </c>
    </row>
    <row r="87" spans="2:15" ht="12" customHeight="1" x14ac:dyDescent="0.35">
      <c r="B87" s="4" t="s">
        <v>51</v>
      </c>
      <c r="C87" s="3">
        <v>2</v>
      </c>
      <c r="D87" s="3">
        <v>1</v>
      </c>
      <c r="E87" s="3">
        <v>0</v>
      </c>
      <c r="F87" s="3">
        <v>0</v>
      </c>
      <c r="G87" s="3">
        <v>0</v>
      </c>
      <c r="H87" s="3">
        <v>2</v>
      </c>
      <c r="I87" s="3">
        <v>1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6</v>
      </c>
    </row>
    <row r="88" spans="2:15" ht="12" customHeight="1" x14ac:dyDescent="0.35">
      <c r="B88" s="4" t="s">
        <v>52</v>
      </c>
      <c r="C88" s="3">
        <v>2</v>
      </c>
      <c r="D88" s="3">
        <v>2</v>
      </c>
      <c r="E88" s="3">
        <v>1</v>
      </c>
      <c r="F88" s="3">
        <v>1</v>
      </c>
      <c r="G88" s="3">
        <v>2</v>
      </c>
      <c r="H88" s="3">
        <v>1</v>
      </c>
      <c r="I88" s="3">
        <v>2</v>
      </c>
      <c r="J88" s="3">
        <v>1</v>
      </c>
      <c r="K88" s="3">
        <v>1</v>
      </c>
      <c r="L88" s="3">
        <v>0</v>
      </c>
      <c r="M88" s="3">
        <v>2</v>
      </c>
      <c r="N88" s="3">
        <v>0</v>
      </c>
      <c r="O88" s="6">
        <f t="shared" si="7"/>
        <v>15</v>
      </c>
    </row>
    <row r="89" spans="2:15" ht="12" customHeight="1" x14ac:dyDescent="0.35">
      <c r="B89" s="4" t="s">
        <v>53</v>
      </c>
      <c r="C89" s="3">
        <v>89</v>
      </c>
      <c r="D89" s="3">
        <v>56</v>
      </c>
      <c r="E89" s="3">
        <v>81</v>
      </c>
      <c r="F89" s="3">
        <v>70</v>
      </c>
      <c r="G89" s="3">
        <v>66</v>
      </c>
      <c r="H89" s="3">
        <v>70</v>
      </c>
      <c r="I89" s="3">
        <v>75</v>
      </c>
      <c r="J89" s="3">
        <v>61</v>
      </c>
      <c r="K89" s="3">
        <v>50</v>
      </c>
      <c r="L89" s="3">
        <v>77</v>
      </c>
      <c r="M89" s="3">
        <v>65</v>
      </c>
      <c r="N89" s="3">
        <v>0</v>
      </c>
      <c r="O89" s="6">
        <f t="shared" si="7"/>
        <v>760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140</v>
      </c>
      <c r="D91" s="6">
        <f t="shared" si="8"/>
        <v>87</v>
      </c>
      <c r="E91" s="6">
        <f t="shared" si="8"/>
        <v>117</v>
      </c>
      <c r="F91" s="6">
        <f t="shared" si="8"/>
        <v>118</v>
      </c>
      <c r="G91" s="6">
        <f t="shared" si="8"/>
        <v>101</v>
      </c>
      <c r="H91" s="6">
        <f t="shared" si="8"/>
        <v>107</v>
      </c>
      <c r="I91" s="6">
        <f t="shared" si="8"/>
        <v>116</v>
      </c>
      <c r="J91" s="6">
        <f t="shared" si="8"/>
        <v>95</v>
      </c>
      <c r="K91" s="6">
        <f t="shared" si="8"/>
        <v>88</v>
      </c>
      <c r="L91" s="6">
        <f t="shared" si="8"/>
        <v>107</v>
      </c>
      <c r="M91" s="6">
        <f t="shared" si="8"/>
        <v>109</v>
      </c>
      <c r="N91" s="6">
        <f t="shared" si="8"/>
        <v>0</v>
      </c>
      <c r="O91" s="6">
        <f t="shared" si="7"/>
        <v>1185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1</v>
      </c>
      <c r="D98" s="3">
        <v>1</v>
      </c>
      <c r="E98" s="3">
        <v>3</v>
      </c>
      <c r="F98" s="3">
        <v>1</v>
      </c>
      <c r="G98" s="3">
        <v>3</v>
      </c>
      <c r="H98" s="3">
        <v>1</v>
      </c>
      <c r="I98" s="3">
        <v>2</v>
      </c>
      <c r="J98" s="3">
        <v>0</v>
      </c>
      <c r="K98" s="3">
        <v>1</v>
      </c>
      <c r="L98" s="3">
        <v>2</v>
      </c>
      <c r="M98" s="3">
        <v>2</v>
      </c>
      <c r="N98" s="3">
        <v>0</v>
      </c>
      <c r="O98" s="6">
        <f>SUM(C98:N98)</f>
        <v>17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1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1</v>
      </c>
      <c r="D101" s="6">
        <f t="shared" si="9"/>
        <v>1</v>
      </c>
      <c r="E101" s="6">
        <f t="shared" si="9"/>
        <v>3</v>
      </c>
      <c r="F101" s="6">
        <f t="shared" si="9"/>
        <v>1</v>
      </c>
      <c r="G101" s="6">
        <f t="shared" si="9"/>
        <v>4</v>
      </c>
      <c r="H101" s="6">
        <f t="shared" si="9"/>
        <v>1</v>
      </c>
      <c r="I101" s="6">
        <f t="shared" si="9"/>
        <v>2</v>
      </c>
      <c r="J101" s="6">
        <f t="shared" si="9"/>
        <v>0</v>
      </c>
      <c r="K101" s="6">
        <f t="shared" si="9"/>
        <v>1</v>
      </c>
      <c r="L101" s="6">
        <f t="shared" si="9"/>
        <v>2</v>
      </c>
      <c r="M101" s="6">
        <f t="shared" si="9"/>
        <v>2</v>
      </c>
      <c r="N101" s="6">
        <f t="shared" si="9"/>
        <v>0</v>
      </c>
      <c r="O101" s="6">
        <f>SUM(C101:N101)</f>
        <v>18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0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1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6">
        <f t="shared" si="10"/>
        <v>1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6">
        <f t="shared" si="10"/>
        <v>1</v>
      </c>
    </row>
    <row r="108" spans="2:15" ht="12" customHeight="1" x14ac:dyDescent="0.35">
      <c r="B108" s="4" t="s">
        <v>42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6">
        <f t="shared" si="10"/>
        <v>0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0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1</v>
      </c>
      <c r="G110" s="3">
        <v>0</v>
      </c>
      <c r="H110" s="3">
        <v>1</v>
      </c>
      <c r="I110" s="3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3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6">
        <f t="shared" si="10"/>
        <v>0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1</v>
      </c>
      <c r="N112" s="3">
        <v>0</v>
      </c>
      <c r="O112" s="6">
        <f t="shared" si="10"/>
        <v>2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6">
        <f t="shared" si="10"/>
        <v>0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1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0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0</v>
      </c>
    </row>
    <row r="119" spans="2:15" ht="12" customHeight="1" x14ac:dyDescent="0.35">
      <c r="B119" s="4" t="s">
        <v>53</v>
      </c>
      <c r="C119" s="3">
        <v>0</v>
      </c>
      <c r="D119" s="3">
        <v>1</v>
      </c>
      <c r="E119" s="3">
        <v>3</v>
      </c>
      <c r="F119" s="3">
        <v>0</v>
      </c>
      <c r="G119" s="3">
        <v>3</v>
      </c>
      <c r="H119" s="3">
        <v>0</v>
      </c>
      <c r="I119" s="3">
        <v>1</v>
      </c>
      <c r="J119" s="3">
        <v>0</v>
      </c>
      <c r="K119" s="3">
        <v>0</v>
      </c>
      <c r="L119" s="3">
        <v>2</v>
      </c>
      <c r="M119" s="3">
        <v>0</v>
      </c>
      <c r="N119" s="3">
        <v>0</v>
      </c>
      <c r="O119" s="6">
        <f t="shared" si="10"/>
        <v>10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1</v>
      </c>
      <c r="D121" s="6">
        <f t="shared" si="11"/>
        <v>1</v>
      </c>
      <c r="E121" s="6">
        <f t="shared" si="11"/>
        <v>3</v>
      </c>
      <c r="F121" s="6">
        <f t="shared" si="11"/>
        <v>1</v>
      </c>
      <c r="G121" s="6">
        <f t="shared" si="11"/>
        <v>4</v>
      </c>
      <c r="H121" s="6">
        <f t="shared" si="11"/>
        <v>1</v>
      </c>
      <c r="I121" s="6">
        <f t="shared" si="11"/>
        <v>2</v>
      </c>
      <c r="J121" s="6">
        <f t="shared" si="11"/>
        <v>0</v>
      </c>
      <c r="K121" s="6">
        <f t="shared" si="11"/>
        <v>1</v>
      </c>
      <c r="L121" s="6">
        <f t="shared" si="11"/>
        <v>2</v>
      </c>
      <c r="M121" s="6">
        <f t="shared" si="11"/>
        <v>2</v>
      </c>
      <c r="N121" s="6">
        <f t="shared" si="11"/>
        <v>0</v>
      </c>
      <c r="O121" s="6">
        <f t="shared" si="10"/>
        <v>18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1</v>
      </c>
      <c r="D126" s="3">
        <v>1</v>
      </c>
      <c r="E126" s="3">
        <v>3</v>
      </c>
      <c r="F126" s="3">
        <v>1</v>
      </c>
      <c r="G126" s="3">
        <v>2</v>
      </c>
      <c r="H126" s="3">
        <v>1</v>
      </c>
      <c r="I126" s="3">
        <v>1</v>
      </c>
      <c r="J126" s="3">
        <v>1</v>
      </c>
      <c r="K126" s="3">
        <v>2</v>
      </c>
      <c r="L126" s="3">
        <v>2</v>
      </c>
      <c r="M126" s="3">
        <v>1</v>
      </c>
      <c r="N126" s="3">
        <v>0</v>
      </c>
      <c r="O126" s="6">
        <f>SUM(C126:N126)</f>
        <v>16</v>
      </c>
    </row>
    <row r="127" spans="2:15" ht="12" customHeight="1" x14ac:dyDescent="0.35">
      <c r="B127" s="4" t="s">
        <v>16</v>
      </c>
      <c r="C127" s="3">
        <v>1</v>
      </c>
      <c r="D127" s="3">
        <v>0</v>
      </c>
      <c r="E127" s="3">
        <v>0</v>
      </c>
      <c r="F127" s="3">
        <v>0</v>
      </c>
      <c r="G127" s="3">
        <v>1</v>
      </c>
      <c r="H127" s="3">
        <v>2</v>
      </c>
      <c r="I127" s="3">
        <v>0</v>
      </c>
      <c r="J127" s="3">
        <v>1</v>
      </c>
      <c r="K127" s="3">
        <v>0</v>
      </c>
      <c r="L127" s="3">
        <v>0</v>
      </c>
      <c r="M127" s="3">
        <v>1</v>
      </c>
      <c r="N127" s="3">
        <v>0</v>
      </c>
      <c r="O127" s="6">
        <f>SUM(C127:N127)</f>
        <v>6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2</v>
      </c>
      <c r="D129" s="6">
        <f t="shared" si="12"/>
        <v>1</v>
      </c>
      <c r="E129" s="6">
        <f t="shared" si="12"/>
        <v>3</v>
      </c>
      <c r="F129" s="6">
        <f t="shared" si="12"/>
        <v>1</v>
      </c>
      <c r="G129" s="6">
        <f t="shared" si="12"/>
        <v>3</v>
      </c>
      <c r="H129" s="6">
        <f t="shared" si="12"/>
        <v>3</v>
      </c>
      <c r="I129" s="6">
        <f t="shared" si="12"/>
        <v>1</v>
      </c>
      <c r="J129" s="6">
        <f t="shared" si="12"/>
        <v>2</v>
      </c>
      <c r="K129" s="6">
        <f t="shared" si="12"/>
        <v>2</v>
      </c>
      <c r="L129" s="6">
        <f t="shared" si="12"/>
        <v>2</v>
      </c>
      <c r="M129" s="6">
        <f t="shared" si="12"/>
        <v>2</v>
      </c>
      <c r="N129" s="6">
        <f t="shared" si="12"/>
        <v>0</v>
      </c>
      <c r="O129" s="6">
        <f>SUM(C129:N129)</f>
        <v>22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1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1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0</v>
      </c>
    </row>
    <row r="136" spans="2:15" ht="12" customHeight="1" x14ac:dyDescent="0.35">
      <c r="B136" s="4" t="s">
        <v>42</v>
      </c>
      <c r="C136" s="3">
        <v>1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1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1</v>
      </c>
      <c r="I137" s="3">
        <v>0</v>
      </c>
      <c r="J137" s="3">
        <v>0</v>
      </c>
      <c r="K137" s="3">
        <v>0</v>
      </c>
      <c r="L137" s="3">
        <v>1</v>
      </c>
      <c r="M137" s="3">
        <v>1</v>
      </c>
      <c r="N137" s="3">
        <v>0</v>
      </c>
      <c r="O137" s="6">
        <f t="shared" si="13"/>
        <v>3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1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1</v>
      </c>
      <c r="G139" s="3">
        <v>0</v>
      </c>
      <c r="H139" s="3">
        <v>1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2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1</v>
      </c>
      <c r="F141" s="3">
        <v>0</v>
      </c>
      <c r="G141" s="3">
        <v>0</v>
      </c>
      <c r="H141" s="3">
        <v>0</v>
      </c>
      <c r="I141" s="3">
        <v>0</v>
      </c>
      <c r="J141" s="3">
        <v>1</v>
      </c>
      <c r="K141" s="3">
        <v>0</v>
      </c>
      <c r="L141" s="3">
        <v>1</v>
      </c>
      <c r="M141" s="3">
        <v>0</v>
      </c>
      <c r="N141" s="3">
        <v>0</v>
      </c>
      <c r="O141" s="6">
        <f t="shared" si="13"/>
        <v>3</v>
      </c>
    </row>
    <row r="142" spans="2:15" ht="12" customHeight="1" x14ac:dyDescent="0.35">
      <c r="B142" s="4" t="s">
        <v>48</v>
      </c>
      <c r="C142" s="3">
        <v>0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1</v>
      </c>
      <c r="F144" s="3">
        <v>0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6">
        <f t="shared" si="13"/>
        <v>3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1</v>
      </c>
      <c r="D147" s="3">
        <v>0</v>
      </c>
      <c r="E147" s="3">
        <v>0</v>
      </c>
      <c r="F147" s="3">
        <v>0</v>
      </c>
      <c r="G147" s="3">
        <v>1</v>
      </c>
      <c r="H147" s="3">
        <v>1</v>
      </c>
      <c r="I147" s="3">
        <v>1</v>
      </c>
      <c r="J147" s="3">
        <v>1</v>
      </c>
      <c r="K147" s="3">
        <v>2</v>
      </c>
      <c r="L147" s="3">
        <v>0</v>
      </c>
      <c r="M147" s="3">
        <v>0</v>
      </c>
      <c r="N147" s="3">
        <v>0</v>
      </c>
      <c r="O147" s="6">
        <f t="shared" si="13"/>
        <v>7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2</v>
      </c>
      <c r="D149" s="6">
        <f t="shared" si="14"/>
        <v>1</v>
      </c>
      <c r="E149" s="6">
        <f t="shared" si="14"/>
        <v>3</v>
      </c>
      <c r="F149" s="6">
        <f t="shared" si="14"/>
        <v>1</v>
      </c>
      <c r="G149" s="6">
        <f t="shared" si="14"/>
        <v>3</v>
      </c>
      <c r="H149" s="6">
        <f t="shared" si="14"/>
        <v>3</v>
      </c>
      <c r="I149" s="6">
        <f t="shared" si="14"/>
        <v>1</v>
      </c>
      <c r="J149" s="6">
        <f t="shared" si="14"/>
        <v>2</v>
      </c>
      <c r="K149" s="6">
        <f t="shared" si="14"/>
        <v>2</v>
      </c>
      <c r="L149" s="6">
        <f t="shared" si="14"/>
        <v>2</v>
      </c>
      <c r="M149" s="6">
        <f t="shared" si="14"/>
        <v>2</v>
      </c>
      <c r="N149" s="6">
        <f t="shared" si="14"/>
        <v>0</v>
      </c>
      <c r="O149" s="6">
        <f t="shared" si="13"/>
        <v>22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59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926</v>
      </c>
      <c r="D12" s="3">
        <v>781</v>
      </c>
      <c r="E12" s="3">
        <v>888</v>
      </c>
      <c r="F12" s="3">
        <v>777</v>
      </c>
      <c r="G12" s="3">
        <v>827</v>
      </c>
      <c r="H12" s="3">
        <v>809</v>
      </c>
      <c r="I12" s="3">
        <v>741</v>
      </c>
      <c r="J12" s="3">
        <v>807</v>
      </c>
      <c r="K12" s="3">
        <v>767</v>
      </c>
      <c r="L12" s="3">
        <v>873</v>
      </c>
      <c r="M12" s="3">
        <v>828</v>
      </c>
      <c r="N12" s="3">
        <v>0</v>
      </c>
      <c r="O12" s="6">
        <f>SUM(C12:N12)</f>
        <v>9024</v>
      </c>
    </row>
    <row r="13" spans="2:15" ht="12" customHeight="1" x14ac:dyDescent="0.35">
      <c r="B13" s="4" t="s">
        <v>16</v>
      </c>
      <c r="C13" s="3">
        <v>115</v>
      </c>
      <c r="D13" s="3">
        <v>110</v>
      </c>
      <c r="E13" s="3">
        <v>114</v>
      </c>
      <c r="F13" s="3">
        <v>127</v>
      </c>
      <c r="G13" s="3">
        <v>104</v>
      </c>
      <c r="H13" s="3">
        <v>118</v>
      </c>
      <c r="I13" s="3">
        <v>120</v>
      </c>
      <c r="J13" s="3">
        <v>126</v>
      </c>
      <c r="K13" s="3">
        <v>135</v>
      </c>
      <c r="L13" s="3">
        <v>126</v>
      </c>
      <c r="M13" s="3">
        <v>115</v>
      </c>
      <c r="N13" s="3">
        <v>0</v>
      </c>
      <c r="O13" s="6">
        <f>SUM(C13:N13)</f>
        <v>1310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1041</v>
      </c>
      <c r="D15" s="6">
        <f t="shared" si="0"/>
        <v>891</v>
      </c>
      <c r="E15" s="6">
        <f t="shared" si="0"/>
        <v>1002</v>
      </c>
      <c r="F15" s="6">
        <f t="shared" si="0"/>
        <v>904</v>
      </c>
      <c r="G15" s="6">
        <f t="shared" si="0"/>
        <v>931</v>
      </c>
      <c r="H15" s="6">
        <f t="shared" si="0"/>
        <v>927</v>
      </c>
      <c r="I15" s="6">
        <f t="shared" si="0"/>
        <v>861</v>
      </c>
      <c r="J15" s="6">
        <f t="shared" si="0"/>
        <v>933</v>
      </c>
      <c r="K15" s="6">
        <f t="shared" si="0"/>
        <v>902</v>
      </c>
      <c r="L15" s="6">
        <f t="shared" si="0"/>
        <v>999</v>
      </c>
      <c r="M15" s="6">
        <f t="shared" si="0"/>
        <v>943</v>
      </c>
      <c r="N15" s="6">
        <f t="shared" si="0"/>
        <v>0</v>
      </c>
      <c r="O15" s="6">
        <f>SUM(C15:N15)</f>
        <v>10334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5</v>
      </c>
      <c r="D18" s="3">
        <v>3</v>
      </c>
      <c r="E18" s="3">
        <v>5</v>
      </c>
      <c r="F18" s="3">
        <v>7</v>
      </c>
      <c r="G18" s="3">
        <v>6</v>
      </c>
      <c r="H18" s="3">
        <v>3</v>
      </c>
      <c r="I18" s="3">
        <v>1</v>
      </c>
      <c r="J18" s="3">
        <v>7</v>
      </c>
      <c r="K18" s="3">
        <v>5</v>
      </c>
      <c r="L18" s="3">
        <v>4</v>
      </c>
      <c r="M18" s="3">
        <v>4</v>
      </c>
      <c r="N18" s="3">
        <v>0</v>
      </c>
      <c r="O18" s="6">
        <f t="shared" ref="O18:O35" si="1">SUM(C18:N18)</f>
        <v>50</v>
      </c>
    </row>
    <row r="19" spans="2:15" ht="12" customHeight="1" x14ac:dyDescent="0.35">
      <c r="B19" s="4" t="s">
        <v>39</v>
      </c>
      <c r="C19" s="3">
        <v>6</v>
      </c>
      <c r="D19" s="3">
        <v>2</v>
      </c>
      <c r="E19" s="3">
        <v>5</v>
      </c>
      <c r="F19" s="3">
        <v>6</v>
      </c>
      <c r="G19" s="3">
        <v>7</v>
      </c>
      <c r="H19" s="3">
        <v>8</v>
      </c>
      <c r="I19" s="3">
        <v>4</v>
      </c>
      <c r="J19" s="3">
        <v>8</v>
      </c>
      <c r="K19" s="3">
        <v>4</v>
      </c>
      <c r="L19" s="3">
        <v>10</v>
      </c>
      <c r="M19" s="3">
        <v>14</v>
      </c>
      <c r="N19" s="3">
        <v>0</v>
      </c>
      <c r="O19" s="6">
        <f t="shared" si="1"/>
        <v>74</v>
      </c>
    </row>
    <row r="20" spans="2:15" ht="12" customHeight="1" x14ac:dyDescent="0.35">
      <c r="B20" s="4" t="s">
        <v>40</v>
      </c>
      <c r="C20" s="3">
        <v>14</v>
      </c>
      <c r="D20" s="3">
        <v>18</v>
      </c>
      <c r="E20" s="3">
        <v>20</v>
      </c>
      <c r="F20" s="3">
        <v>28</v>
      </c>
      <c r="G20" s="3">
        <v>17</v>
      </c>
      <c r="H20" s="3">
        <v>22</v>
      </c>
      <c r="I20" s="3">
        <v>17</v>
      </c>
      <c r="J20" s="3">
        <v>18</v>
      </c>
      <c r="K20" s="3">
        <v>21</v>
      </c>
      <c r="L20" s="3">
        <v>18</v>
      </c>
      <c r="M20" s="3">
        <v>23</v>
      </c>
      <c r="N20" s="3">
        <v>0</v>
      </c>
      <c r="O20" s="6">
        <f t="shared" si="1"/>
        <v>216</v>
      </c>
    </row>
    <row r="21" spans="2:15" ht="12" customHeight="1" x14ac:dyDescent="0.35">
      <c r="B21" s="4" t="s">
        <v>41</v>
      </c>
      <c r="C21" s="3">
        <v>3</v>
      </c>
      <c r="D21" s="3">
        <v>3</v>
      </c>
      <c r="E21" s="3">
        <v>3</v>
      </c>
      <c r="F21" s="3">
        <v>2</v>
      </c>
      <c r="G21" s="3">
        <v>3</v>
      </c>
      <c r="H21" s="3">
        <v>5</v>
      </c>
      <c r="I21" s="3">
        <v>4</v>
      </c>
      <c r="J21" s="3">
        <v>0</v>
      </c>
      <c r="K21" s="3">
        <v>2</v>
      </c>
      <c r="L21" s="3">
        <v>2</v>
      </c>
      <c r="M21" s="3">
        <v>2</v>
      </c>
      <c r="N21" s="3">
        <v>0</v>
      </c>
      <c r="O21" s="6">
        <f t="shared" si="1"/>
        <v>29</v>
      </c>
    </row>
    <row r="22" spans="2:15" ht="12" customHeight="1" x14ac:dyDescent="0.35">
      <c r="B22" s="4" t="s">
        <v>42</v>
      </c>
      <c r="C22" s="3">
        <v>14</v>
      </c>
      <c r="D22" s="3">
        <v>15</v>
      </c>
      <c r="E22" s="3">
        <v>24</v>
      </c>
      <c r="F22" s="3">
        <v>16</v>
      </c>
      <c r="G22" s="3">
        <v>19</v>
      </c>
      <c r="H22" s="3">
        <v>12</v>
      </c>
      <c r="I22" s="3">
        <v>18</v>
      </c>
      <c r="J22" s="3">
        <v>17</v>
      </c>
      <c r="K22" s="3">
        <v>11</v>
      </c>
      <c r="L22" s="3">
        <v>24</v>
      </c>
      <c r="M22" s="3">
        <v>23</v>
      </c>
      <c r="N22" s="3">
        <v>0</v>
      </c>
      <c r="O22" s="6">
        <f t="shared" si="1"/>
        <v>193</v>
      </c>
    </row>
    <row r="23" spans="2:15" ht="12" customHeight="1" x14ac:dyDescent="0.35">
      <c r="B23" s="4" t="s">
        <v>43</v>
      </c>
      <c r="C23" s="3">
        <v>100</v>
      </c>
      <c r="D23" s="3">
        <v>86</v>
      </c>
      <c r="E23" s="3">
        <v>92</v>
      </c>
      <c r="F23" s="3">
        <v>84</v>
      </c>
      <c r="G23" s="3">
        <v>87</v>
      </c>
      <c r="H23" s="3">
        <v>90</v>
      </c>
      <c r="I23" s="3">
        <v>81</v>
      </c>
      <c r="J23" s="3">
        <v>82</v>
      </c>
      <c r="K23" s="3">
        <v>75</v>
      </c>
      <c r="L23" s="3">
        <v>102</v>
      </c>
      <c r="M23" s="3">
        <v>101</v>
      </c>
      <c r="N23" s="3">
        <v>0</v>
      </c>
      <c r="O23" s="6">
        <f t="shared" si="1"/>
        <v>980</v>
      </c>
    </row>
    <row r="24" spans="2:15" ht="12" customHeight="1" x14ac:dyDescent="0.35">
      <c r="B24" s="4" t="s">
        <v>44</v>
      </c>
      <c r="C24" s="3">
        <v>25</v>
      </c>
      <c r="D24" s="3">
        <v>23</v>
      </c>
      <c r="E24" s="3">
        <v>25</v>
      </c>
      <c r="F24" s="3">
        <v>15</v>
      </c>
      <c r="G24" s="3">
        <v>34</v>
      </c>
      <c r="H24" s="3">
        <v>12</v>
      </c>
      <c r="I24" s="3">
        <v>19</v>
      </c>
      <c r="J24" s="3">
        <v>27</v>
      </c>
      <c r="K24" s="3">
        <v>30</v>
      </c>
      <c r="L24" s="3">
        <v>24</v>
      </c>
      <c r="M24" s="3">
        <v>30</v>
      </c>
      <c r="N24" s="3">
        <v>0</v>
      </c>
      <c r="O24" s="6">
        <f t="shared" si="1"/>
        <v>264</v>
      </c>
    </row>
    <row r="25" spans="2:15" ht="12" customHeight="1" x14ac:dyDescent="0.35">
      <c r="B25" s="4" t="s">
        <v>45</v>
      </c>
      <c r="C25" s="3">
        <v>40</v>
      </c>
      <c r="D25" s="3">
        <v>34</v>
      </c>
      <c r="E25" s="3">
        <v>29</v>
      </c>
      <c r="F25" s="3">
        <v>29</v>
      </c>
      <c r="G25" s="3">
        <v>32</v>
      </c>
      <c r="H25" s="3">
        <v>29</v>
      </c>
      <c r="I25" s="3">
        <v>27</v>
      </c>
      <c r="J25" s="3">
        <v>34</v>
      </c>
      <c r="K25" s="3">
        <v>30</v>
      </c>
      <c r="L25" s="3">
        <v>29</v>
      </c>
      <c r="M25" s="3">
        <v>27</v>
      </c>
      <c r="N25" s="3">
        <v>0</v>
      </c>
      <c r="O25" s="6">
        <f t="shared" si="1"/>
        <v>340</v>
      </c>
    </row>
    <row r="26" spans="2:15" ht="12" customHeight="1" x14ac:dyDescent="0.35">
      <c r="B26" s="4" t="s">
        <v>46</v>
      </c>
      <c r="C26" s="3">
        <v>13</v>
      </c>
      <c r="D26" s="3">
        <v>20</v>
      </c>
      <c r="E26" s="3">
        <v>10</v>
      </c>
      <c r="F26" s="3">
        <v>18</v>
      </c>
      <c r="G26" s="3">
        <v>12</v>
      </c>
      <c r="H26" s="3">
        <v>9</v>
      </c>
      <c r="I26" s="3">
        <v>10</v>
      </c>
      <c r="J26" s="3">
        <v>7</v>
      </c>
      <c r="K26" s="3">
        <v>13</v>
      </c>
      <c r="L26" s="3">
        <v>12</v>
      </c>
      <c r="M26" s="3">
        <v>7</v>
      </c>
      <c r="N26" s="3">
        <v>0</v>
      </c>
      <c r="O26" s="6">
        <f t="shared" si="1"/>
        <v>131</v>
      </c>
    </row>
    <row r="27" spans="2:15" ht="12" customHeight="1" x14ac:dyDescent="0.35">
      <c r="B27" s="4" t="s">
        <v>47</v>
      </c>
      <c r="C27" s="3">
        <v>62</v>
      </c>
      <c r="D27" s="3">
        <v>58</v>
      </c>
      <c r="E27" s="3">
        <v>65</v>
      </c>
      <c r="F27" s="3">
        <v>60</v>
      </c>
      <c r="G27" s="3">
        <v>55</v>
      </c>
      <c r="H27" s="3">
        <v>72</v>
      </c>
      <c r="I27" s="3">
        <v>69</v>
      </c>
      <c r="J27" s="3">
        <v>76</v>
      </c>
      <c r="K27" s="3">
        <v>52</v>
      </c>
      <c r="L27" s="3">
        <v>65</v>
      </c>
      <c r="M27" s="3">
        <v>51</v>
      </c>
      <c r="N27" s="3">
        <v>0</v>
      </c>
      <c r="O27" s="6">
        <f t="shared" si="1"/>
        <v>685</v>
      </c>
    </row>
    <row r="28" spans="2:15" ht="12" customHeight="1" x14ac:dyDescent="0.35">
      <c r="B28" s="4" t="s">
        <v>48</v>
      </c>
      <c r="C28" s="3">
        <v>26</v>
      </c>
      <c r="D28" s="3">
        <v>26</v>
      </c>
      <c r="E28" s="3">
        <v>27</v>
      </c>
      <c r="F28" s="3">
        <v>16</v>
      </c>
      <c r="G28" s="3">
        <v>15</v>
      </c>
      <c r="H28" s="3">
        <v>22</v>
      </c>
      <c r="I28" s="3">
        <v>27</v>
      </c>
      <c r="J28" s="3">
        <v>19</v>
      </c>
      <c r="K28" s="3">
        <v>22</v>
      </c>
      <c r="L28" s="3">
        <v>25</v>
      </c>
      <c r="M28" s="3">
        <v>22</v>
      </c>
      <c r="N28" s="3">
        <v>0</v>
      </c>
      <c r="O28" s="6">
        <f t="shared" si="1"/>
        <v>247</v>
      </c>
    </row>
    <row r="29" spans="2:15" ht="12" customHeight="1" x14ac:dyDescent="0.35">
      <c r="B29" s="4" t="s">
        <v>49</v>
      </c>
      <c r="C29" s="3">
        <v>19</v>
      </c>
      <c r="D29" s="3">
        <v>13</v>
      </c>
      <c r="E29" s="3">
        <v>6</v>
      </c>
      <c r="F29" s="3">
        <v>11</v>
      </c>
      <c r="G29" s="3">
        <v>10</v>
      </c>
      <c r="H29" s="3">
        <v>8</v>
      </c>
      <c r="I29" s="3">
        <v>8</v>
      </c>
      <c r="J29" s="3">
        <v>9</v>
      </c>
      <c r="K29" s="3">
        <v>10</v>
      </c>
      <c r="L29" s="3">
        <v>11</v>
      </c>
      <c r="M29" s="3">
        <v>8</v>
      </c>
      <c r="N29" s="3">
        <v>0</v>
      </c>
      <c r="O29" s="6">
        <f t="shared" si="1"/>
        <v>113</v>
      </c>
    </row>
    <row r="30" spans="2:15" ht="12" customHeight="1" x14ac:dyDescent="0.35">
      <c r="B30" s="4" t="s">
        <v>50</v>
      </c>
      <c r="C30" s="3">
        <v>54</v>
      </c>
      <c r="D30" s="3">
        <v>44</v>
      </c>
      <c r="E30" s="3">
        <v>41</v>
      </c>
      <c r="F30" s="3">
        <v>44</v>
      </c>
      <c r="G30" s="3">
        <v>39</v>
      </c>
      <c r="H30" s="3">
        <v>38</v>
      </c>
      <c r="I30" s="3">
        <v>35</v>
      </c>
      <c r="J30" s="3">
        <v>48</v>
      </c>
      <c r="K30" s="3">
        <v>49</v>
      </c>
      <c r="L30" s="3">
        <v>45</v>
      </c>
      <c r="M30" s="3">
        <v>34</v>
      </c>
      <c r="N30" s="3">
        <v>0</v>
      </c>
      <c r="O30" s="6">
        <f t="shared" si="1"/>
        <v>471</v>
      </c>
    </row>
    <row r="31" spans="2:15" ht="12" customHeight="1" x14ac:dyDescent="0.35">
      <c r="B31" s="4" t="s">
        <v>51</v>
      </c>
      <c r="C31" s="3">
        <v>3</v>
      </c>
      <c r="D31" s="3">
        <v>2</v>
      </c>
      <c r="E31" s="3">
        <v>5</v>
      </c>
      <c r="F31" s="3">
        <v>3</v>
      </c>
      <c r="G31" s="3">
        <v>5</v>
      </c>
      <c r="H31" s="3">
        <v>4</v>
      </c>
      <c r="I31" s="3">
        <v>1</v>
      </c>
      <c r="J31" s="3">
        <v>4</v>
      </c>
      <c r="K31" s="3">
        <v>0</v>
      </c>
      <c r="L31" s="3">
        <v>2</v>
      </c>
      <c r="M31" s="3">
        <v>1</v>
      </c>
      <c r="N31" s="3">
        <v>0</v>
      </c>
      <c r="O31" s="6">
        <f t="shared" si="1"/>
        <v>30</v>
      </c>
    </row>
    <row r="32" spans="2:15" ht="12" customHeight="1" x14ac:dyDescent="0.35">
      <c r="B32" s="4" t="s">
        <v>52</v>
      </c>
      <c r="C32" s="3">
        <v>18</v>
      </c>
      <c r="D32" s="3">
        <v>13</v>
      </c>
      <c r="E32" s="3">
        <v>13</v>
      </c>
      <c r="F32" s="3">
        <v>6</v>
      </c>
      <c r="G32" s="3">
        <v>5</v>
      </c>
      <c r="H32" s="3">
        <v>14</v>
      </c>
      <c r="I32" s="3">
        <v>8</v>
      </c>
      <c r="J32" s="3">
        <v>5</v>
      </c>
      <c r="K32" s="3">
        <v>12</v>
      </c>
      <c r="L32" s="3">
        <v>15</v>
      </c>
      <c r="M32" s="3">
        <v>13</v>
      </c>
      <c r="N32" s="3">
        <v>0</v>
      </c>
      <c r="O32" s="6">
        <f t="shared" si="1"/>
        <v>122</v>
      </c>
    </row>
    <row r="33" spans="2:15" ht="12" customHeight="1" x14ac:dyDescent="0.35">
      <c r="B33" s="4" t="s">
        <v>53</v>
      </c>
      <c r="C33" s="3">
        <v>635</v>
      </c>
      <c r="D33" s="3">
        <v>528</v>
      </c>
      <c r="E33" s="3">
        <v>629</v>
      </c>
      <c r="F33" s="3">
        <v>558</v>
      </c>
      <c r="G33" s="3">
        <v>579</v>
      </c>
      <c r="H33" s="3">
        <v>574</v>
      </c>
      <c r="I33" s="3">
        <v>523</v>
      </c>
      <c r="J33" s="3">
        <v>571</v>
      </c>
      <c r="K33" s="3">
        <v>564</v>
      </c>
      <c r="L33" s="3">
        <v>606</v>
      </c>
      <c r="M33" s="3">
        <v>583</v>
      </c>
      <c r="N33" s="3">
        <v>0</v>
      </c>
      <c r="O33" s="6">
        <f t="shared" si="1"/>
        <v>6350</v>
      </c>
    </row>
    <row r="34" spans="2:15" ht="12" customHeight="1" x14ac:dyDescent="0.35">
      <c r="B34" s="4" t="s">
        <v>17</v>
      </c>
      <c r="C34" s="3">
        <v>4</v>
      </c>
      <c r="D34" s="3">
        <v>3</v>
      </c>
      <c r="E34" s="3">
        <v>3</v>
      </c>
      <c r="F34" s="3">
        <v>1</v>
      </c>
      <c r="G34" s="3">
        <v>6</v>
      </c>
      <c r="H34" s="3">
        <v>5</v>
      </c>
      <c r="I34" s="3">
        <v>9</v>
      </c>
      <c r="J34" s="3">
        <v>1</v>
      </c>
      <c r="K34" s="3">
        <v>2</v>
      </c>
      <c r="L34" s="3">
        <v>5</v>
      </c>
      <c r="M34" s="3">
        <v>0</v>
      </c>
      <c r="N34" s="3">
        <v>0</v>
      </c>
      <c r="O34" s="6">
        <f t="shared" si="1"/>
        <v>39</v>
      </c>
    </row>
    <row r="35" spans="2:15" ht="12" customHeight="1" x14ac:dyDescent="0.35">
      <c r="B35" s="4" t="s">
        <v>18</v>
      </c>
      <c r="C35" s="6">
        <f t="shared" ref="C35:N35" si="2">SUM(C18:C34)</f>
        <v>1041</v>
      </c>
      <c r="D35" s="6">
        <f t="shared" si="2"/>
        <v>891</v>
      </c>
      <c r="E35" s="6">
        <f t="shared" si="2"/>
        <v>1002</v>
      </c>
      <c r="F35" s="6">
        <f t="shared" si="2"/>
        <v>904</v>
      </c>
      <c r="G35" s="6">
        <f t="shared" si="2"/>
        <v>931</v>
      </c>
      <c r="H35" s="6">
        <f t="shared" si="2"/>
        <v>927</v>
      </c>
      <c r="I35" s="6">
        <f t="shared" si="2"/>
        <v>861</v>
      </c>
      <c r="J35" s="6">
        <f t="shared" si="2"/>
        <v>933</v>
      </c>
      <c r="K35" s="6">
        <f t="shared" si="2"/>
        <v>902</v>
      </c>
      <c r="L35" s="6">
        <f t="shared" si="2"/>
        <v>999</v>
      </c>
      <c r="M35" s="6">
        <f t="shared" si="2"/>
        <v>943</v>
      </c>
      <c r="N35" s="6">
        <f t="shared" si="2"/>
        <v>0</v>
      </c>
      <c r="O35" s="6">
        <f t="shared" si="1"/>
        <v>10334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220</v>
      </c>
      <c r="D40" s="3">
        <v>190</v>
      </c>
      <c r="E40" s="3">
        <v>226</v>
      </c>
      <c r="F40" s="3">
        <v>214</v>
      </c>
      <c r="G40" s="3">
        <v>225</v>
      </c>
      <c r="H40" s="3">
        <v>197</v>
      </c>
      <c r="I40" s="3">
        <v>201</v>
      </c>
      <c r="J40" s="3">
        <v>209</v>
      </c>
      <c r="K40" s="3">
        <v>206</v>
      </c>
      <c r="L40" s="3">
        <v>216</v>
      </c>
      <c r="M40" s="3">
        <v>208</v>
      </c>
      <c r="N40" s="3">
        <v>0</v>
      </c>
      <c r="O40" s="6">
        <f>SUM(C40:N40)</f>
        <v>2312</v>
      </c>
    </row>
    <row r="41" spans="2:15" ht="12" customHeight="1" x14ac:dyDescent="0.35">
      <c r="B41" s="4" t="s">
        <v>16</v>
      </c>
      <c r="C41" s="3">
        <v>82</v>
      </c>
      <c r="D41" s="3">
        <v>84</v>
      </c>
      <c r="E41" s="3">
        <v>87</v>
      </c>
      <c r="F41" s="3">
        <v>76</v>
      </c>
      <c r="G41" s="3">
        <v>86</v>
      </c>
      <c r="H41" s="3">
        <v>73</v>
      </c>
      <c r="I41" s="3">
        <v>73</v>
      </c>
      <c r="J41" s="3">
        <v>68</v>
      </c>
      <c r="K41" s="3">
        <v>74</v>
      </c>
      <c r="L41" s="3">
        <v>78</v>
      </c>
      <c r="M41" s="3">
        <v>83</v>
      </c>
      <c r="N41" s="3">
        <v>0</v>
      </c>
      <c r="O41" s="6">
        <f>SUM(C41:N41)</f>
        <v>864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302</v>
      </c>
      <c r="D43" s="6">
        <f t="shared" si="3"/>
        <v>274</v>
      </c>
      <c r="E43" s="6">
        <f t="shared" si="3"/>
        <v>313</v>
      </c>
      <c r="F43" s="6">
        <f t="shared" si="3"/>
        <v>290</v>
      </c>
      <c r="G43" s="6">
        <f t="shared" si="3"/>
        <v>311</v>
      </c>
      <c r="H43" s="6">
        <f t="shared" si="3"/>
        <v>270</v>
      </c>
      <c r="I43" s="6">
        <f t="shared" si="3"/>
        <v>274</v>
      </c>
      <c r="J43" s="6">
        <f t="shared" si="3"/>
        <v>277</v>
      </c>
      <c r="K43" s="6">
        <f t="shared" si="3"/>
        <v>280</v>
      </c>
      <c r="L43" s="6">
        <f t="shared" si="3"/>
        <v>294</v>
      </c>
      <c r="M43" s="6">
        <f t="shared" si="3"/>
        <v>291</v>
      </c>
      <c r="N43" s="6">
        <f t="shared" si="3"/>
        <v>0</v>
      </c>
      <c r="O43" s="6">
        <f>SUM(C43:N43)</f>
        <v>3176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1</v>
      </c>
      <c r="D46" s="3">
        <v>2</v>
      </c>
      <c r="E46" s="3">
        <v>0</v>
      </c>
      <c r="F46" s="3">
        <v>1</v>
      </c>
      <c r="G46" s="3">
        <v>2</v>
      </c>
      <c r="H46" s="3">
        <v>0</v>
      </c>
      <c r="I46" s="3">
        <v>0</v>
      </c>
      <c r="J46" s="3">
        <v>0</v>
      </c>
      <c r="K46" s="3">
        <v>1</v>
      </c>
      <c r="L46" s="3">
        <v>2</v>
      </c>
      <c r="M46" s="3">
        <v>1</v>
      </c>
      <c r="N46" s="3">
        <v>0</v>
      </c>
      <c r="O46" s="6">
        <f t="shared" ref="O46:O63" si="4">SUM(C46:N46)</f>
        <v>10</v>
      </c>
    </row>
    <row r="47" spans="2:15" ht="12" customHeight="1" x14ac:dyDescent="0.35">
      <c r="B47" s="4" t="s">
        <v>39</v>
      </c>
      <c r="C47" s="3">
        <v>1</v>
      </c>
      <c r="D47" s="3">
        <v>3</v>
      </c>
      <c r="E47" s="3">
        <v>3</v>
      </c>
      <c r="F47" s="3">
        <v>0</v>
      </c>
      <c r="G47" s="3">
        <v>3</v>
      </c>
      <c r="H47" s="3">
        <v>3</v>
      </c>
      <c r="I47" s="3">
        <v>0</v>
      </c>
      <c r="J47" s="3">
        <v>2</v>
      </c>
      <c r="K47" s="3">
        <v>2</v>
      </c>
      <c r="L47" s="3">
        <v>0</v>
      </c>
      <c r="M47" s="3">
        <v>1</v>
      </c>
      <c r="N47" s="3">
        <v>0</v>
      </c>
      <c r="O47" s="6">
        <f t="shared" si="4"/>
        <v>18</v>
      </c>
    </row>
    <row r="48" spans="2:15" ht="12" customHeight="1" x14ac:dyDescent="0.35">
      <c r="B48" s="4" t="s">
        <v>40</v>
      </c>
      <c r="C48" s="3">
        <v>6</v>
      </c>
      <c r="D48" s="3">
        <v>11</v>
      </c>
      <c r="E48" s="3">
        <v>8</v>
      </c>
      <c r="F48" s="3">
        <v>7</v>
      </c>
      <c r="G48" s="3">
        <v>7</v>
      </c>
      <c r="H48" s="3">
        <v>2</v>
      </c>
      <c r="I48" s="3">
        <v>6</v>
      </c>
      <c r="J48" s="3">
        <v>5</v>
      </c>
      <c r="K48" s="3">
        <v>4</v>
      </c>
      <c r="L48" s="3">
        <v>9</v>
      </c>
      <c r="M48" s="3">
        <v>3</v>
      </c>
      <c r="N48" s="3">
        <v>0</v>
      </c>
      <c r="O48" s="6">
        <f t="shared" si="4"/>
        <v>68</v>
      </c>
    </row>
    <row r="49" spans="2:15" ht="12" customHeight="1" x14ac:dyDescent="0.35">
      <c r="B49" s="4" t="s">
        <v>41</v>
      </c>
      <c r="C49" s="3">
        <v>1</v>
      </c>
      <c r="D49" s="3">
        <v>0</v>
      </c>
      <c r="E49" s="3">
        <v>0</v>
      </c>
      <c r="F49" s="3">
        <v>1</v>
      </c>
      <c r="G49" s="3">
        <v>0</v>
      </c>
      <c r="H49" s="3">
        <v>1</v>
      </c>
      <c r="I49" s="3">
        <v>0</v>
      </c>
      <c r="J49" s="3">
        <v>3</v>
      </c>
      <c r="K49" s="3">
        <v>0</v>
      </c>
      <c r="L49" s="3">
        <v>1</v>
      </c>
      <c r="M49" s="3">
        <v>0</v>
      </c>
      <c r="N49" s="3">
        <v>0</v>
      </c>
      <c r="O49" s="6">
        <f t="shared" si="4"/>
        <v>7</v>
      </c>
    </row>
    <row r="50" spans="2:15" ht="12" customHeight="1" x14ac:dyDescent="0.35">
      <c r="B50" s="4" t="s">
        <v>42</v>
      </c>
      <c r="C50" s="3">
        <v>7</v>
      </c>
      <c r="D50" s="3">
        <v>0</v>
      </c>
      <c r="E50" s="3">
        <v>0</v>
      </c>
      <c r="F50" s="3">
        <v>2</v>
      </c>
      <c r="G50" s="3">
        <v>3</v>
      </c>
      <c r="H50" s="3">
        <v>2</v>
      </c>
      <c r="I50" s="3">
        <v>5</v>
      </c>
      <c r="J50" s="3">
        <v>1</v>
      </c>
      <c r="K50" s="3">
        <v>1</v>
      </c>
      <c r="L50" s="3">
        <v>8</v>
      </c>
      <c r="M50" s="3">
        <v>2</v>
      </c>
      <c r="N50" s="3">
        <v>0</v>
      </c>
      <c r="O50" s="6">
        <f t="shared" si="4"/>
        <v>31</v>
      </c>
    </row>
    <row r="51" spans="2:15" ht="12" customHeight="1" x14ac:dyDescent="0.35">
      <c r="B51" s="4" t="s">
        <v>43</v>
      </c>
      <c r="C51" s="3">
        <v>30</v>
      </c>
      <c r="D51" s="3">
        <v>23</v>
      </c>
      <c r="E51" s="3">
        <v>41</v>
      </c>
      <c r="F51" s="3">
        <v>27</v>
      </c>
      <c r="G51" s="3">
        <v>32</v>
      </c>
      <c r="H51" s="3">
        <v>28</v>
      </c>
      <c r="I51" s="3">
        <v>36</v>
      </c>
      <c r="J51" s="3">
        <v>32</v>
      </c>
      <c r="K51" s="3">
        <v>30</v>
      </c>
      <c r="L51" s="3">
        <v>31</v>
      </c>
      <c r="M51" s="3">
        <v>29</v>
      </c>
      <c r="N51" s="3">
        <v>0</v>
      </c>
      <c r="O51" s="6">
        <f t="shared" si="4"/>
        <v>339</v>
      </c>
    </row>
    <row r="52" spans="2:15" ht="12" customHeight="1" x14ac:dyDescent="0.35">
      <c r="B52" s="4" t="s">
        <v>44</v>
      </c>
      <c r="C52" s="3">
        <v>5</v>
      </c>
      <c r="D52" s="3">
        <v>1</v>
      </c>
      <c r="E52" s="3">
        <v>5</v>
      </c>
      <c r="F52" s="3">
        <v>6</v>
      </c>
      <c r="G52" s="3">
        <v>4</v>
      </c>
      <c r="H52" s="3">
        <v>3</v>
      </c>
      <c r="I52" s="3">
        <v>4</v>
      </c>
      <c r="J52" s="3">
        <v>6</v>
      </c>
      <c r="K52" s="3">
        <v>8</v>
      </c>
      <c r="L52" s="3">
        <v>9</v>
      </c>
      <c r="M52" s="3">
        <v>7</v>
      </c>
      <c r="N52" s="3">
        <v>0</v>
      </c>
      <c r="O52" s="6">
        <f t="shared" si="4"/>
        <v>58</v>
      </c>
    </row>
    <row r="53" spans="2:15" ht="12" customHeight="1" x14ac:dyDescent="0.35">
      <c r="B53" s="4" t="s">
        <v>45</v>
      </c>
      <c r="C53" s="3">
        <v>7</v>
      </c>
      <c r="D53" s="3">
        <v>11</v>
      </c>
      <c r="E53" s="3">
        <v>10</v>
      </c>
      <c r="F53" s="3">
        <v>2</v>
      </c>
      <c r="G53" s="3">
        <v>12</v>
      </c>
      <c r="H53" s="3">
        <v>7</v>
      </c>
      <c r="I53" s="3">
        <v>8</v>
      </c>
      <c r="J53" s="3">
        <v>9</v>
      </c>
      <c r="K53" s="3">
        <v>2</v>
      </c>
      <c r="L53" s="3">
        <v>5</v>
      </c>
      <c r="M53" s="3">
        <v>9</v>
      </c>
      <c r="N53" s="3">
        <v>0</v>
      </c>
      <c r="O53" s="6">
        <f t="shared" si="4"/>
        <v>82</v>
      </c>
    </row>
    <row r="54" spans="2:15" ht="12" customHeight="1" x14ac:dyDescent="0.35">
      <c r="B54" s="4" t="s">
        <v>46</v>
      </c>
      <c r="C54" s="3">
        <v>2</v>
      </c>
      <c r="D54" s="3">
        <v>0</v>
      </c>
      <c r="E54" s="3">
        <v>2</v>
      </c>
      <c r="F54" s="3">
        <v>2</v>
      </c>
      <c r="G54" s="3">
        <v>2</v>
      </c>
      <c r="H54" s="3">
        <v>1</v>
      </c>
      <c r="I54" s="3">
        <v>1</v>
      </c>
      <c r="J54" s="3">
        <v>4</v>
      </c>
      <c r="K54" s="3">
        <v>3</v>
      </c>
      <c r="L54" s="3">
        <v>0</v>
      </c>
      <c r="M54" s="3">
        <v>2</v>
      </c>
      <c r="N54" s="3">
        <v>0</v>
      </c>
      <c r="O54" s="6">
        <f t="shared" si="4"/>
        <v>19</v>
      </c>
    </row>
    <row r="55" spans="2:15" ht="12" customHeight="1" x14ac:dyDescent="0.35">
      <c r="B55" s="4" t="s">
        <v>47</v>
      </c>
      <c r="C55" s="3">
        <v>13</v>
      </c>
      <c r="D55" s="3">
        <v>13</v>
      </c>
      <c r="E55" s="3">
        <v>13</v>
      </c>
      <c r="F55" s="3">
        <v>14</v>
      </c>
      <c r="G55" s="3">
        <v>13</v>
      </c>
      <c r="H55" s="3">
        <v>11</v>
      </c>
      <c r="I55" s="3">
        <v>13</v>
      </c>
      <c r="J55" s="3">
        <v>9</v>
      </c>
      <c r="K55" s="3">
        <v>11</v>
      </c>
      <c r="L55" s="3">
        <v>15</v>
      </c>
      <c r="M55" s="3">
        <v>8</v>
      </c>
      <c r="N55" s="3">
        <v>0</v>
      </c>
      <c r="O55" s="6">
        <f t="shared" si="4"/>
        <v>133</v>
      </c>
    </row>
    <row r="56" spans="2:15" ht="12" customHeight="1" x14ac:dyDescent="0.35">
      <c r="B56" s="4" t="s">
        <v>48</v>
      </c>
      <c r="C56" s="3">
        <v>4</v>
      </c>
      <c r="D56" s="3">
        <v>3</v>
      </c>
      <c r="E56" s="3">
        <v>6</v>
      </c>
      <c r="F56" s="3">
        <v>2</v>
      </c>
      <c r="G56" s="3">
        <v>2</v>
      </c>
      <c r="H56" s="3">
        <v>1</v>
      </c>
      <c r="I56" s="3">
        <v>1</v>
      </c>
      <c r="J56" s="3">
        <v>2</v>
      </c>
      <c r="K56" s="3">
        <v>3</v>
      </c>
      <c r="L56" s="3">
        <v>4</v>
      </c>
      <c r="M56" s="3">
        <v>6</v>
      </c>
      <c r="N56" s="3">
        <v>0</v>
      </c>
      <c r="O56" s="6">
        <f t="shared" si="4"/>
        <v>34</v>
      </c>
    </row>
    <row r="57" spans="2:15" ht="12" customHeight="1" x14ac:dyDescent="0.35">
      <c r="B57" s="4" t="s">
        <v>49</v>
      </c>
      <c r="C57" s="3">
        <v>1</v>
      </c>
      <c r="D57" s="3">
        <v>2</v>
      </c>
      <c r="E57" s="3">
        <v>3</v>
      </c>
      <c r="F57" s="3">
        <v>1</v>
      </c>
      <c r="G57" s="3">
        <v>1</v>
      </c>
      <c r="H57" s="3">
        <v>3</v>
      </c>
      <c r="I57" s="3">
        <v>0</v>
      </c>
      <c r="J57" s="3">
        <v>2</v>
      </c>
      <c r="K57" s="3">
        <v>2</v>
      </c>
      <c r="L57" s="3">
        <v>0</v>
      </c>
      <c r="M57" s="3">
        <v>1</v>
      </c>
      <c r="N57" s="3">
        <v>0</v>
      </c>
      <c r="O57" s="6">
        <f t="shared" si="4"/>
        <v>16</v>
      </c>
    </row>
    <row r="58" spans="2:15" ht="12" customHeight="1" x14ac:dyDescent="0.35">
      <c r="B58" s="4" t="s">
        <v>50</v>
      </c>
      <c r="C58" s="3">
        <v>5</v>
      </c>
      <c r="D58" s="3">
        <v>3</v>
      </c>
      <c r="E58" s="3">
        <v>4</v>
      </c>
      <c r="F58" s="3">
        <v>2</v>
      </c>
      <c r="G58" s="3">
        <v>3</v>
      </c>
      <c r="H58" s="3">
        <v>7</v>
      </c>
      <c r="I58" s="3">
        <v>6</v>
      </c>
      <c r="J58" s="3">
        <v>10</v>
      </c>
      <c r="K58" s="3">
        <v>1</v>
      </c>
      <c r="L58" s="3">
        <v>2</v>
      </c>
      <c r="M58" s="3">
        <v>6</v>
      </c>
      <c r="N58" s="3">
        <v>0</v>
      </c>
      <c r="O58" s="6">
        <f t="shared" si="4"/>
        <v>49</v>
      </c>
    </row>
    <row r="59" spans="2:15" ht="12" customHeight="1" x14ac:dyDescent="0.35">
      <c r="B59" s="4" t="s">
        <v>51</v>
      </c>
      <c r="C59" s="3">
        <v>0</v>
      </c>
      <c r="D59" s="3">
        <v>2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6">
        <f t="shared" si="4"/>
        <v>3</v>
      </c>
    </row>
    <row r="60" spans="2:15" ht="12" customHeight="1" x14ac:dyDescent="0.35">
      <c r="B60" s="4" t="s">
        <v>52</v>
      </c>
      <c r="C60" s="3">
        <v>1</v>
      </c>
      <c r="D60" s="3">
        <v>1</v>
      </c>
      <c r="E60" s="3">
        <v>1</v>
      </c>
      <c r="F60" s="3">
        <v>2</v>
      </c>
      <c r="G60" s="3">
        <v>3</v>
      </c>
      <c r="H60" s="3">
        <v>1</v>
      </c>
      <c r="I60" s="3">
        <v>2</v>
      </c>
      <c r="J60" s="3">
        <v>3</v>
      </c>
      <c r="K60" s="3">
        <v>1</v>
      </c>
      <c r="L60" s="3">
        <v>3</v>
      </c>
      <c r="M60" s="3">
        <v>2</v>
      </c>
      <c r="N60" s="3">
        <v>0</v>
      </c>
      <c r="O60" s="6">
        <f t="shared" si="4"/>
        <v>20</v>
      </c>
    </row>
    <row r="61" spans="2:15" ht="12" customHeight="1" x14ac:dyDescent="0.35">
      <c r="B61" s="4" t="s">
        <v>53</v>
      </c>
      <c r="C61" s="3">
        <v>218</v>
      </c>
      <c r="D61" s="3">
        <v>198</v>
      </c>
      <c r="E61" s="3">
        <v>217</v>
      </c>
      <c r="F61" s="3">
        <v>220</v>
      </c>
      <c r="G61" s="3">
        <v>223</v>
      </c>
      <c r="H61" s="3">
        <v>199</v>
      </c>
      <c r="I61" s="3">
        <v>191</v>
      </c>
      <c r="J61" s="3">
        <v>189</v>
      </c>
      <c r="K61" s="3">
        <v>211</v>
      </c>
      <c r="L61" s="3">
        <v>205</v>
      </c>
      <c r="M61" s="3">
        <v>214</v>
      </c>
      <c r="N61" s="3">
        <v>0</v>
      </c>
      <c r="O61" s="6">
        <f t="shared" si="4"/>
        <v>2285</v>
      </c>
    </row>
    <row r="62" spans="2:15" ht="12" customHeight="1" x14ac:dyDescent="0.35">
      <c r="B62" s="4" t="s">
        <v>17</v>
      </c>
      <c r="C62" s="3">
        <v>0</v>
      </c>
      <c r="D62" s="3">
        <v>1</v>
      </c>
      <c r="E62" s="3">
        <v>0</v>
      </c>
      <c r="F62" s="3">
        <v>0</v>
      </c>
      <c r="G62" s="3">
        <v>1</v>
      </c>
      <c r="H62" s="3">
        <v>1</v>
      </c>
      <c r="I62" s="3">
        <v>1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6">
        <f t="shared" si="4"/>
        <v>4</v>
      </c>
    </row>
    <row r="63" spans="2:15" ht="12" customHeight="1" x14ac:dyDescent="0.35">
      <c r="B63" s="4" t="s">
        <v>18</v>
      </c>
      <c r="C63" s="6">
        <f t="shared" ref="C63:N63" si="5">SUM(C46:C62)</f>
        <v>302</v>
      </c>
      <c r="D63" s="6">
        <f t="shared" si="5"/>
        <v>274</v>
      </c>
      <c r="E63" s="6">
        <f t="shared" si="5"/>
        <v>313</v>
      </c>
      <c r="F63" s="6">
        <f t="shared" si="5"/>
        <v>290</v>
      </c>
      <c r="G63" s="6">
        <f t="shared" si="5"/>
        <v>311</v>
      </c>
      <c r="H63" s="6">
        <f t="shared" si="5"/>
        <v>270</v>
      </c>
      <c r="I63" s="6">
        <f t="shared" si="5"/>
        <v>274</v>
      </c>
      <c r="J63" s="6">
        <f t="shared" si="5"/>
        <v>277</v>
      </c>
      <c r="K63" s="6">
        <f t="shared" si="5"/>
        <v>280</v>
      </c>
      <c r="L63" s="6">
        <f t="shared" si="5"/>
        <v>294</v>
      </c>
      <c r="M63" s="6">
        <f t="shared" si="5"/>
        <v>291</v>
      </c>
      <c r="N63" s="6">
        <f t="shared" si="5"/>
        <v>0</v>
      </c>
      <c r="O63" s="6">
        <f t="shared" si="4"/>
        <v>3176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17</v>
      </c>
      <c r="D68" s="3">
        <v>13</v>
      </c>
      <c r="E68" s="3">
        <v>12</v>
      </c>
      <c r="F68" s="3">
        <v>22</v>
      </c>
      <c r="G68" s="3">
        <v>10</v>
      </c>
      <c r="H68" s="3">
        <v>10</v>
      </c>
      <c r="I68" s="3">
        <v>14</v>
      </c>
      <c r="J68" s="3">
        <v>17</v>
      </c>
      <c r="K68" s="3">
        <v>11</v>
      </c>
      <c r="L68" s="3">
        <v>14</v>
      </c>
      <c r="M68" s="3">
        <v>13</v>
      </c>
      <c r="N68" s="3">
        <v>0</v>
      </c>
      <c r="O68" s="6">
        <f>SUM(C68:N68)</f>
        <v>153</v>
      </c>
    </row>
    <row r="69" spans="2:15" ht="12" customHeight="1" x14ac:dyDescent="0.35">
      <c r="B69" s="4" t="s">
        <v>16</v>
      </c>
      <c r="C69" s="3">
        <v>11</v>
      </c>
      <c r="D69" s="3">
        <v>10</v>
      </c>
      <c r="E69" s="3">
        <v>10</v>
      </c>
      <c r="F69" s="3">
        <v>14</v>
      </c>
      <c r="G69" s="3">
        <v>10</v>
      </c>
      <c r="H69" s="3">
        <v>8</v>
      </c>
      <c r="I69" s="3">
        <v>6</v>
      </c>
      <c r="J69" s="3">
        <v>10</v>
      </c>
      <c r="K69" s="3">
        <v>6</v>
      </c>
      <c r="L69" s="3">
        <v>13</v>
      </c>
      <c r="M69" s="3">
        <v>5</v>
      </c>
      <c r="N69" s="3">
        <v>0</v>
      </c>
      <c r="O69" s="6">
        <f>SUM(C69:N69)</f>
        <v>103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28</v>
      </c>
      <c r="D71" s="6">
        <f t="shared" si="6"/>
        <v>23</v>
      </c>
      <c r="E71" s="6">
        <f t="shared" si="6"/>
        <v>22</v>
      </c>
      <c r="F71" s="6">
        <f t="shared" si="6"/>
        <v>36</v>
      </c>
      <c r="G71" s="6">
        <f t="shared" si="6"/>
        <v>20</v>
      </c>
      <c r="H71" s="6">
        <f t="shared" si="6"/>
        <v>18</v>
      </c>
      <c r="I71" s="6">
        <f t="shared" si="6"/>
        <v>20</v>
      </c>
      <c r="J71" s="6">
        <f t="shared" si="6"/>
        <v>27</v>
      </c>
      <c r="K71" s="6">
        <f t="shared" si="6"/>
        <v>17</v>
      </c>
      <c r="L71" s="6">
        <f t="shared" si="6"/>
        <v>27</v>
      </c>
      <c r="M71" s="6">
        <f t="shared" si="6"/>
        <v>18</v>
      </c>
      <c r="N71" s="6">
        <f t="shared" si="6"/>
        <v>0</v>
      </c>
      <c r="O71" s="6">
        <f>SUM(C71:N71)</f>
        <v>256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</v>
      </c>
      <c r="K74" s="3">
        <v>0</v>
      </c>
      <c r="L74" s="3">
        <v>0</v>
      </c>
      <c r="M74" s="3">
        <v>0</v>
      </c>
      <c r="N74" s="3">
        <v>0</v>
      </c>
      <c r="O74" s="6">
        <f t="shared" ref="O74:O91" si="7">SUM(C74:N74)</f>
        <v>1</v>
      </c>
    </row>
    <row r="75" spans="2:15" ht="12" customHeight="1" x14ac:dyDescent="0.35">
      <c r="B75" s="4" t="s">
        <v>39</v>
      </c>
      <c r="C75" s="3">
        <v>0</v>
      </c>
      <c r="D75" s="3">
        <v>0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6">
        <f t="shared" si="7"/>
        <v>1</v>
      </c>
    </row>
    <row r="76" spans="2:15" ht="12" customHeight="1" x14ac:dyDescent="0.35">
      <c r="B76" s="4" t="s">
        <v>40</v>
      </c>
      <c r="C76" s="3">
        <v>1</v>
      </c>
      <c r="D76" s="3">
        <v>0</v>
      </c>
      <c r="E76" s="3">
        <v>1</v>
      </c>
      <c r="F76" s="3">
        <v>2</v>
      </c>
      <c r="G76" s="3">
        <v>1</v>
      </c>
      <c r="H76" s="3">
        <v>0</v>
      </c>
      <c r="I76" s="3">
        <v>2</v>
      </c>
      <c r="J76" s="3">
        <v>3</v>
      </c>
      <c r="K76" s="3">
        <v>1</v>
      </c>
      <c r="L76" s="3">
        <v>1</v>
      </c>
      <c r="M76" s="3">
        <v>0</v>
      </c>
      <c r="N76" s="3">
        <v>0</v>
      </c>
      <c r="O76" s="6">
        <f t="shared" si="7"/>
        <v>12</v>
      </c>
    </row>
    <row r="77" spans="2:15" ht="12" customHeight="1" x14ac:dyDescent="0.35">
      <c r="B77" s="4" t="s">
        <v>41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1</v>
      </c>
      <c r="J77" s="3">
        <v>0</v>
      </c>
      <c r="K77" s="3">
        <v>1</v>
      </c>
      <c r="L77" s="3">
        <v>1</v>
      </c>
      <c r="M77" s="3">
        <v>1</v>
      </c>
      <c r="N77" s="3">
        <v>0</v>
      </c>
      <c r="O77" s="6">
        <f t="shared" si="7"/>
        <v>4</v>
      </c>
    </row>
    <row r="78" spans="2:15" ht="12" customHeight="1" x14ac:dyDescent="0.35">
      <c r="B78" s="4" t="s">
        <v>42</v>
      </c>
      <c r="C78" s="3">
        <v>0</v>
      </c>
      <c r="D78" s="3">
        <v>0</v>
      </c>
      <c r="E78" s="3">
        <v>0</v>
      </c>
      <c r="F78" s="3">
        <v>1</v>
      </c>
      <c r="G78" s="3">
        <v>0</v>
      </c>
      <c r="H78" s="3">
        <v>1</v>
      </c>
      <c r="I78" s="3">
        <v>0</v>
      </c>
      <c r="J78" s="3">
        <v>0</v>
      </c>
      <c r="K78" s="3">
        <v>0</v>
      </c>
      <c r="L78" s="3">
        <v>1</v>
      </c>
      <c r="M78" s="3">
        <v>0</v>
      </c>
      <c r="N78" s="3">
        <v>0</v>
      </c>
      <c r="O78" s="6">
        <f t="shared" si="7"/>
        <v>3</v>
      </c>
    </row>
    <row r="79" spans="2:15" ht="12" customHeight="1" x14ac:dyDescent="0.35">
      <c r="B79" s="4" t="s">
        <v>43</v>
      </c>
      <c r="C79" s="3">
        <v>2</v>
      </c>
      <c r="D79" s="3">
        <v>3</v>
      </c>
      <c r="E79" s="3">
        <v>3</v>
      </c>
      <c r="F79" s="3">
        <v>0</v>
      </c>
      <c r="G79" s="3">
        <v>3</v>
      </c>
      <c r="H79" s="3">
        <v>2</v>
      </c>
      <c r="I79" s="3">
        <v>3</v>
      </c>
      <c r="J79" s="3">
        <v>2</v>
      </c>
      <c r="K79" s="3">
        <v>1</v>
      </c>
      <c r="L79" s="3">
        <v>3</v>
      </c>
      <c r="M79" s="3">
        <v>0</v>
      </c>
      <c r="N79" s="3">
        <v>0</v>
      </c>
      <c r="O79" s="6">
        <f t="shared" si="7"/>
        <v>22</v>
      </c>
    </row>
    <row r="80" spans="2:15" ht="12" customHeight="1" x14ac:dyDescent="0.35">
      <c r="B80" s="4" t="s">
        <v>44</v>
      </c>
      <c r="C80" s="3">
        <v>1</v>
      </c>
      <c r="D80" s="3">
        <v>1</v>
      </c>
      <c r="E80" s="3">
        <v>0</v>
      </c>
      <c r="F80" s="3">
        <v>1</v>
      </c>
      <c r="G80" s="3">
        <v>0</v>
      </c>
      <c r="H80" s="3">
        <v>0</v>
      </c>
      <c r="I80" s="3">
        <v>1</v>
      </c>
      <c r="J80" s="3">
        <v>0</v>
      </c>
      <c r="K80" s="3">
        <v>1</v>
      </c>
      <c r="L80" s="3">
        <v>1</v>
      </c>
      <c r="M80" s="3">
        <v>0</v>
      </c>
      <c r="N80" s="3">
        <v>0</v>
      </c>
      <c r="O80" s="6">
        <f t="shared" si="7"/>
        <v>6</v>
      </c>
    </row>
    <row r="81" spans="2:15" ht="12" customHeight="1" x14ac:dyDescent="0.35">
      <c r="B81" s="4" t="s">
        <v>45</v>
      </c>
      <c r="C81" s="3">
        <v>1</v>
      </c>
      <c r="D81" s="3">
        <v>1</v>
      </c>
      <c r="E81" s="3">
        <v>0</v>
      </c>
      <c r="F81" s="3">
        <v>0</v>
      </c>
      <c r="G81" s="3">
        <v>3</v>
      </c>
      <c r="H81" s="3">
        <v>0</v>
      </c>
      <c r="I81" s="3">
        <v>2</v>
      </c>
      <c r="J81" s="3">
        <v>1</v>
      </c>
      <c r="K81" s="3">
        <v>1</v>
      </c>
      <c r="L81" s="3">
        <v>1</v>
      </c>
      <c r="M81" s="3">
        <v>0</v>
      </c>
      <c r="N81" s="3">
        <v>0</v>
      </c>
      <c r="O81" s="6">
        <f t="shared" si="7"/>
        <v>10</v>
      </c>
    </row>
    <row r="82" spans="2:15" ht="12" customHeight="1" x14ac:dyDescent="0.35">
      <c r="B82" s="4" t="s">
        <v>46</v>
      </c>
      <c r="C82" s="3">
        <v>0</v>
      </c>
      <c r="D82" s="3">
        <v>0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0</v>
      </c>
      <c r="N82" s="3">
        <v>0</v>
      </c>
      <c r="O82" s="6">
        <f t="shared" si="7"/>
        <v>2</v>
      </c>
    </row>
    <row r="83" spans="2:15" ht="12" customHeight="1" x14ac:dyDescent="0.35">
      <c r="B83" s="4" t="s">
        <v>47</v>
      </c>
      <c r="C83" s="3">
        <v>0</v>
      </c>
      <c r="D83" s="3">
        <v>0</v>
      </c>
      <c r="E83" s="3">
        <v>2</v>
      </c>
      <c r="F83" s="3">
        <v>1</v>
      </c>
      <c r="G83" s="3">
        <v>2</v>
      </c>
      <c r="H83" s="3">
        <v>1</v>
      </c>
      <c r="I83" s="3">
        <v>1</v>
      </c>
      <c r="J83" s="3">
        <v>0</v>
      </c>
      <c r="K83" s="3">
        <v>1</v>
      </c>
      <c r="L83" s="3">
        <v>0</v>
      </c>
      <c r="M83" s="3">
        <v>4</v>
      </c>
      <c r="N83" s="3">
        <v>0</v>
      </c>
      <c r="O83" s="6">
        <f t="shared" si="7"/>
        <v>12</v>
      </c>
    </row>
    <row r="84" spans="2:15" ht="12" customHeight="1" x14ac:dyDescent="0.35">
      <c r="B84" s="4" t="s">
        <v>48</v>
      </c>
      <c r="C84" s="3">
        <v>1</v>
      </c>
      <c r="D84" s="3">
        <v>0</v>
      </c>
      <c r="E84" s="3">
        <v>0</v>
      </c>
      <c r="F84" s="3">
        <v>1</v>
      </c>
      <c r="G84" s="3">
        <v>2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6">
        <f t="shared" si="7"/>
        <v>5</v>
      </c>
    </row>
    <row r="85" spans="2:15" ht="12" customHeight="1" x14ac:dyDescent="0.35">
      <c r="B85" s="4" t="s">
        <v>49</v>
      </c>
      <c r="C85" s="3">
        <v>0</v>
      </c>
      <c r="D85" s="3">
        <v>0</v>
      </c>
      <c r="E85" s="3">
        <v>0</v>
      </c>
      <c r="F85" s="3">
        <v>1</v>
      </c>
      <c r="G85" s="3">
        <v>0</v>
      </c>
      <c r="H85" s="3">
        <v>0</v>
      </c>
      <c r="I85" s="3">
        <v>0</v>
      </c>
      <c r="J85" s="3">
        <v>2</v>
      </c>
      <c r="K85" s="3">
        <v>0</v>
      </c>
      <c r="L85" s="3">
        <v>0</v>
      </c>
      <c r="M85" s="3">
        <v>0</v>
      </c>
      <c r="N85" s="3">
        <v>0</v>
      </c>
      <c r="O85" s="6">
        <f t="shared" si="7"/>
        <v>3</v>
      </c>
    </row>
    <row r="86" spans="2:15" ht="12" customHeight="1" x14ac:dyDescent="0.35">
      <c r="B86" s="4" t="s">
        <v>50</v>
      </c>
      <c r="C86" s="3">
        <v>1</v>
      </c>
      <c r="D86" s="3">
        <v>4</v>
      </c>
      <c r="E86" s="3">
        <v>0</v>
      </c>
      <c r="F86" s="3">
        <v>3</v>
      </c>
      <c r="G86" s="3">
        <v>0</v>
      </c>
      <c r="H86" s="3">
        <v>3</v>
      </c>
      <c r="I86" s="3">
        <v>0</v>
      </c>
      <c r="J86" s="3">
        <v>3</v>
      </c>
      <c r="K86" s="3">
        <v>2</v>
      </c>
      <c r="L86" s="3">
        <v>0</v>
      </c>
      <c r="M86" s="3">
        <v>1</v>
      </c>
      <c r="N86" s="3">
        <v>0</v>
      </c>
      <c r="O86" s="6">
        <f t="shared" si="7"/>
        <v>17</v>
      </c>
    </row>
    <row r="87" spans="2:15" ht="12" customHeight="1" x14ac:dyDescent="0.35">
      <c r="B87" s="4" t="s">
        <v>51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1</v>
      </c>
      <c r="I87" s="3">
        <v>1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6">
        <f t="shared" si="7"/>
        <v>2</v>
      </c>
    </row>
    <row r="88" spans="2:15" ht="12" customHeight="1" x14ac:dyDescent="0.35">
      <c r="B88" s="4" t="s">
        <v>52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0</v>
      </c>
      <c r="L88" s="3">
        <v>0</v>
      </c>
      <c r="M88" s="3">
        <v>0</v>
      </c>
      <c r="N88" s="3">
        <v>0</v>
      </c>
      <c r="O88" s="6">
        <f t="shared" si="7"/>
        <v>1</v>
      </c>
    </row>
    <row r="89" spans="2:15" ht="12" customHeight="1" x14ac:dyDescent="0.35">
      <c r="B89" s="4" t="s">
        <v>53</v>
      </c>
      <c r="C89" s="3">
        <v>21</v>
      </c>
      <c r="D89" s="3">
        <v>14</v>
      </c>
      <c r="E89" s="3">
        <v>15</v>
      </c>
      <c r="F89" s="3">
        <v>26</v>
      </c>
      <c r="G89" s="3">
        <v>8</v>
      </c>
      <c r="H89" s="3">
        <v>9</v>
      </c>
      <c r="I89" s="3">
        <v>9</v>
      </c>
      <c r="J89" s="3">
        <v>14</v>
      </c>
      <c r="K89" s="3">
        <v>9</v>
      </c>
      <c r="L89" s="3">
        <v>18</v>
      </c>
      <c r="M89" s="3">
        <v>12</v>
      </c>
      <c r="N89" s="3">
        <v>0</v>
      </c>
      <c r="O89" s="6">
        <f t="shared" si="7"/>
        <v>155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28</v>
      </c>
      <c r="D91" s="6">
        <f t="shared" si="8"/>
        <v>23</v>
      </c>
      <c r="E91" s="6">
        <f t="shared" si="8"/>
        <v>22</v>
      </c>
      <c r="F91" s="6">
        <f t="shared" si="8"/>
        <v>36</v>
      </c>
      <c r="G91" s="6">
        <f t="shared" si="8"/>
        <v>20</v>
      </c>
      <c r="H91" s="6">
        <f t="shared" si="8"/>
        <v>18</v>
      </c>
      <c r="I91" s="6">
        <f t="shared" si="8"/>
        <v>20</v>
      </c>
      <c r="J91" s="6">
        <f t="shared" si="8"/>
        <v>27</v>
      </c>
      <c r="K91" s="6">
        <f t="shared" si="8"/>
        <v>17</v>
      </c>
      <c r="L91" s="6">
        <f t="shared" si="8"/>
        <v>27</v>
      </c>
      <c r="M91" s="6">
        <f t="shared" si="8"/>
        <v>18</v>
      </c>
      <c r="N91" s="6">
        <f t="shared" si="8"/>
        <v>0</v>
      </c>
      <c r="O91" s="6">
        <f t="shared" si="7"/>
        <v>256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8</v>
      </c>
      <c r="D98" s="3">
        <v>4</v>
      </c>
      <c r="E98" s="3">
        <v>6</v>
      </c>
      <c r="F98" s="3">
        <v>1</v>
      </c>
      <c r="G98" s="3">
        <v>3</v>
      </c>
      <c r="H98" s="3">
        <v>8</v>
      </c>
      <c r="I98" s="3">
        <v>6</v>
      </c>
      <c r="J98" s="3">
        <v>2</v>
      </c>
      <c r="K98" s="3">
        <v>2</v>
      </c>
      <c r="L98" s="3">
        <v>6</v>
      </c>
      <c r="M98" s="3">
        <v>8</v>
      </c>
      <c r="N98" s="3">
        <v>0</v>
      </c>
      <c r="O98" s="6">
        <f>SUM(C98:N98)</f>
        <v>54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1</v>
      </c>
      <c r="I99" s="3">
        <v>0</v>
      </c>
      <c r="J99" s="3">
        <v>1</v>
      </c>
      <c r="K99" s="3">
        <v>0</v>
      </c>
      <c r="L99" s="3">
        <v>0</v>
      </c>
      <c r="M99" s="3">
        <v>0</v>
      </c>
      <c r="N99" s="3">
        <v>0</v>
      </c>
      <c r="O99" s="6">
        <f>SUM(C99:N99)</f>
        <v>2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8</v>
      </c>
      <c r="D101" s="6">
        <f t="shared" si="9"/>
        <v>4</v>
      </c>
      <c r="E101" s="6">
        <f t="shared" si="9"/>
        <v>6</v>
      </c>
      <c r="F101" s="6">
        <f t="shared" si="9"/>
        <v>1</v>
      </c>
      <c r="G101" s="6">
        <f t="shared" si="9"/>
        <v>3</v>
      </c>
      <c r="H101" s="6">
        <f t="shared" si="9"/>
        <v>9</v>
      </c>
      <c r="I101" s="6">
        <f t="shared" si="9"/>
        <v>6</v>
      </c>
      <c r="J101" s="6">
        <f t="shared" si="9"/>
        <v>3</v>
      </c>
      <c r="K101" s="6">
        <f t="shared" si="9"/>
        <v>2</v>
      </c>
      <c r="L101" s="6">
        <f t="shared" si="9"/>
        <v>6</v>
      </c>
      <c r="M101" s="6">
        <f t="shared" si="9"/>
        <v>8</v>
      </c>
      <c r="N101" s="6">
        <f t="shared" si="9"/>
        <v>0</v>
      </c>
      <c r="O101" s="6">
        <f>SUM(C101:N101)</f>
        <v>56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1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1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1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1</v>
      </c>
    </row>
    <row r="106" spans="2:15" ht="12" customHeight="1" x14ac:dyDescent="0.35">
      <c r="B106" s="4" t="s">
        <v>40</v>
      </c>
      <c r="C106" s="3">
        <v>2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1</v>
      </c>
      <c r="M106" s="3">
        <v>2</v>
      </c>
      <c r="N106" s="3">
        <v>0</v>
      </c>
      <c r="O106" s="6">
        <f t="shared" si="10"/>
        <v>5</v>
      </c>
    </row>
    <row r="107" spans="2:15" ht="12" customHeight="1" x14ac:dyDescent="0.35">
      <c r="B107" s="4" t="s">
        <v>41</v>
      </c>
      <c r="C107" s="3">
        <v>1</v>
      </c>
      <c r="D107" s="3">
        <v>1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2</v>
      </c>
      <c r="K107" s="3">
        <v>0</v>
      </c>
      <c r="L107" s="3">
        <v>1</v>
      </c>
      <c r="M107" s="3">
        <v>2</v>
      </c>
      <c r="N107" s="3">
        <v>0</v>
      </c>
      <c r="O107" s="6">
        <f t="shared" si="10"/>
        <v>7</v>
      </c>
    </row>
    <row r="108" spans="2:15" ht="12" customHeight="1" x14ac:dyDescent="0.35">
      <c r="B108" s="4" t="s">
        <v>42</v>
      </c>
      <c r="C108" s="3">
        <v>1</v>
      </c>
      <c r="D108" s="3">
        <v>0</v>
      </c>
      <c r="E108" s="3">
        <v>2</v>
      </c>
      <c r="F108" s="3">
        <v>0</v>
      </c>
      <c r="G108" s="3">
        <v>0</v>
      </c>
      <c r="H108" s="3">
        <v>0</v>
      </c>
      <c r="I108" s="3">
        <v>1</v>
      </c>
      <c r="J108" s="3">
        <v>0</v>
      </c>
      <c r="K108" s="3">
        <v>0</v>
      </c>
      <c r="L108" s="3">
        <v>2</v>
      </c>
      <c r="M108" s="3">
        <v>0</v>
      </c>
      <c r="N108" s="3">
        <v>0</v>
      </c>
      <c r="O108" s="6">
        <f t="shared" si="10"/>
        <v>6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1</v>
      </c>
      <c r="F109" s="3">
        <v>0</v>
      </c>
      <c r="G109" s="3">
        <v>0</v>
      </c>
      <c r="H109" s="3">
        <v>3</v>
      </c>
      <c r="I109" s="3">
        <v>1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5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1</v>
      </c>
      <c r="L110" s="3">
        <v>0</v>
      </c>
      <c r="M110" s="3">
        <v>1</v>
      </c>
      <c r="N110" s="3">
        <v>0</v>
      </c>
      <c r="O110" s="6">
        <f t="shared" si="10"/>
        <v>2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1</v>
      </c>
      <c r="F111" s="3">
        <v>1</v>
      </c>
      <c r="G111" s="3">
        <v>0</v>
      </c>
      <c r="H111" s="3">
        <v>0</v>
      </c>
      <c r="I111" s="3">
        <v>0</v>
      </c>
      <c r="J111" s="3">
        <v>1</v>
      </c>
      <c r="K111" s="3">
        <v>0</v>
      </c>
      <c r="L111" s="3">
        <v>0</v>
      </c>
      <c r="M111" s="3">
        <v>1</v>
      </c>
      <c r="N111" s="3">
        <v>0</v>
      </c>
      <c r="O111" s="6">
        <f t="shared" si="10"/>
        <v>4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6">
        <f t="shared" si="10"/>
        <v>0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0</v>
      </c>
      <c r="N113" s="3">
        <v>0</v>
      </c>
      <c r="O113" s="6">
        <f t="shared" si="10"/>
        <v>2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1</v>
      </c>
      <c r="H114" s="3">
        <v>0</v>
      </c>
      <c r="I114" s="3">
        <v>1</v>
      </c>
      <c r="J114" s="3">
        <v>0</v>
      </c>
      <c r="K114" s="3">
        <v>0</v>
      </c>
      <c r="L114" s="3">
        <v>1</v>
      </c>
      <c r="M114" s="3">
        <v>1</v>
      </c>
      <c r="N114" s="3">
        <v>0</v>
      </c>
      <c r="O114" s="6">
        <f t="shared" si="10"/>
        <v>4</v>
      </c>
    </row>
    <row r="115" spans="2:15" ht="12" customHeight="1" x14ac:dyDescent="0.35">
      <c r="B115" s="4" t="s">
        <v>49</v>
      </c>
      <c r="C115" s="3">
        <v>2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6">
        <f t="shared" si="10"/>
        <v>2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51</v>
      </c>
      <c r="C117" s="3">
        <v>1</v>
      </c>
      <c r="D117" s="3">
        <v>0</v>
      </c>
      <c r="E117" s="3">
        <v>0</v>
      </c>
      <c r="F117" s="3">
        <v>0</v>
      </c>
      <c r="G117" s="3">
        <v>0</v>
      </c>
      <c r="H117" s="3">
        <v>1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2</v>
      </c>
    </row>
    <row r="118" spans="2:15" ht="12" customHeight="1" x14ac:dyDescent="0.35">
      <c r="B118" s="4" t="s">
        <v>52</v>
      </c>
      <c r="C118" s="3">
        <v>1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1</v>
      </c>
    </row>
    <row r="119" spans="2:15" ht="12" customHeight="1" x14ac:dyDescent="0.35">
      <c r="B119" s="4" t="s">
        <v>53</v>
      </c>
      <c r="C119" s="3">
        <v>0</v>
      </c>
      <c r="D119" s="3">
        <v>3</v>
      </c>
      <c r="E119" s="3">
        <v>1</v>
      </c>
      <c r="F119" s="3">
        <v>0</v>
      </c>
      <c r="G119" s="3">
        <v>2</v>
      </c>
      <c r="H119" s="3">
        <v>5</v>
      </c>
      <c r="I119" s="3">
        <v>1</v>
      </c>
      <c r="J119" s="3">
        <v>0</v>
      </c>
      <c r="K119" s="3">
        <v>0</v>
      </c>
      <c r="L119" s="3">
        <v>1</v>
      </c>
      <c r="M119" s="3">
        <v>1</v>
      </c>
      <c r="N119" s="3">
        <v>0</v>
      </c>
      <c r="O119" s="6">
        <f t="shared" si="10"/>
        <v>14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8</v>
      </c>
      <c r="D121" s="6">
        <f t="shared" si="11"/>
        <v>4</v>
      </c>
      <c r="E121" s="6">
        <f t="shared" si="11"/>
        <v>6</v>
      </c>
      <c r="F121" s="6">
        <f t="shared" si="11"/>
        <v>1</v>
      </c>
      <c r="G121" s="6">
        <f t="shared" si="11"/>
        <v>3</v>
      </c>
      <c r="H121" s="6">
        <f t="shared" si="11"/>
        <v>9</v>
      </c>
      <c r="I121" s="6">
        <f t="shared" si="11"/>
        <v>6</v>
      </c>
      <c r="J121" s="6">
        <f t="shared" si="11"/>
        <v>3</v>
      </c>
      <c r="K121" s="6">
        <f t="shared" si="11"/>
        <v>2</v>
      </c>
      <c r="L121" s="6">
        <f t="shared" si="11"/>
        <v>6</v>
      </c>
      <c r="M121" s="6">
        <f t="shared" si="11"/>
        <v>8</v>
      </c>
      <c r="N121" s="6">
        <f t="shared" si="11"/>
        <v>0</v>
      </c>
      <c r="O121" s="6">
        <f t="shared" si="10"/>
        <v>56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1</v>
      </c>
      <c r="I126" s="3">
        <v>0</v>
      </c>
      <c r="J126" s="3">
        <v>2</v>
      </c>
      <c r="K126" s="3">
        <v>0</v>
      </c>
      <c r="L126" s="3">
        <v>1</v>
      </c>
      <c r="M126" s="3">
        <v>0</v>
      </c>
      <c r="N126" s="3">
        <v>0</v>
      </c>
      <c r="O126" s="6">
        <f>SUM(C126:N126)</f>
        <v>5</v>
      </c>
    </row>
    <row r="127" spans="2:15" ht="12" customHeight="1" x14ac:dyDescent="0.35">
      <c r="B127" s="4" t="s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1</v>
      </c>
      <c r="M127" s="3">
        <v>0</v>
      </c>
      <c r="N127" s="3">
        <v>0</v>
      </c>
      <c r="O127" s="6">
        <f>SUM(C127:N127)</f>
        <v>1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1</v>
      </c>
      <c r="D129" s="6">
        <f t="shared" si="12"/>
        <v>0</v>
      </c>
      <c r="E129" s="6">
        <f t="shared" si="12"/>
        <v>0</v>
      </c>
      <c r="F129" s="6">
        <f t="shared" si="12"/>
        <v>0</v>
      </c>
      <c r="G129" s="6">
        <f t="shared" si="12"/>
        <v>0</v>
      </c>
      <c r="H129" s="6">
        <f t="shared" si="12"/>
        <v>1</v>
      </c>
      <c r="I129" s="6">
        <f t="shared" si="12"/>
        <v>0</v>
      </c>
      <c r="J129" s="6">
        <f t="shared" si="12"/>
        <v>2</v>
      </c>
      <c r="K129" s="6">
        <f t="shared" si="12"/>
        <v>0</v>
      </c>
      <c r="L129" s="6">
        <f t="shared" si="12"/>
        <v>2</v>
      </c>
      <c r="M129" s="6">
        <f t="shared" si="12"/>
        <v>0</v>
      </c>
      <c r="N129" s="6">
        <f t="shared" si="12"/>
        <v>0</v>
      </c>
      <c r="O129" s="6">
        <f>SUM(C129:N129)</f>
        <v>6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0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6">
        <f t="shared" si="13"/>
        <v>0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1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0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6">
        <f t="shared" si="13"/>
        <v>0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6">
        <f t="shared" si="13"/>
        <v>1</v>
      </c>
    </row>
    <row r="140" spans="2:15" ht="12" customHeight="1" x14ac:dyDescent="0.35">
      <c r="B140" s="4" t="s">
        <v>46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6">
        <f t="shared" si="13"/>
        <v>0</v>
      </c>
    </row>
    <row r="141" spans="2:15" ht="12" customHeight="1" x14ac:dyDescent="0.35">
      <c r="B141" s="4" t="s">
        <v>47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6">
        <f t="shared" si="13"/>
        <v>0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0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0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0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1</v>
      </c>
      <c r="D147" s="3">
        <v>0</v>
      </c>
      <c r="E147" s="3">
        <v>0</v>
      </c>
      <c r="F147" s="3">
        <v>0</v>
      </c>
      <c r="G147" s="3">
        <v>0</v>
      </c>
      <c r="H147" s="3">
        <v>1</v>
      </c>
      <c r="I147" s="3">
        <v>0</v>
      </c>
      <c r="J147" s="3">
        <v>0</v>
      </c>
      <c r="K147" s="3">
        <v>0</v>
      </c>
      <c r="L147" s="3">
        <v>2</v>
      </c>
      <c r="M147" s="3">
        <v>0</v>
      </c>
      <c r="N147" s="3">
        <v>0</v>
      </c>
      <c r="O147" s="6">
        <f t="shared" si="13"/>
        <v>4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1</v>
      </c>
      <c r="D149" s="6">
        <f t="shared" si="14"/>
        <v>0</v>
      </c>
      <c r="E149" s="6">
        <f t="shared" si="14"/>
        <v>0</v>
      </c>
      <c r="F149" s="6">
        <f t="shared" si="14"/>
        <v>0</v>
      </c>
      <c r="G149" s="6">
        <f t="shared" si="14"/>
        <v>0</v>
      </c>
      <c r="H149" s="6">
        <f t="shared" si="14"/>
        <v>1</v>
      </c>
      <c r="I149" s="6">
        <f t="shared" si="14"/>
        <v>0</v>
      </c>
      <c r="J149" s="6">
        <f t="shared" si="14"/>
        <v>2</v>
      </c>
      <c r="K149" s="6">
        <f t="shared" si="14"/>
        <v>0</v>
      </c>
      <c r="L149" s="6">
        <f t="shared" si="14"/>
        <v>2</v>
      </c>
      <c r="M149" s="6">
        <f t="shared" si="14"/>
        <v>0</v>
      </c>
      <c r="N149" s="6">
        <f t="shared" si="14"/>
        <v>0</v>
      </c>
      <c r="O149" s="6">
        <f t="shared" si="13"/>
        <v>6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workbookViewId="0">
      <selection activeCell="A4" sqref="A4"/>
    </sheetView>
  </sheetViews>
  <sheetFormatPr baseColWidth="10" defaultRowHeight="14.5" x14ac:dyDescent="0.35"/>
  <cols>
    <col min="1" max="1" width="3.1796875" customWidth="1"/>
    <col min="2" max="2" width="61" customWidth="1"/>
  </cols>
  <sheetData>
    <row r="1" spans="2:15" x14ac:dyDescent="0.35">
      <c r="B1" s="1" t="str">
        <f>HYPERLINK("https://observatoriosst.suseso.cl/", "Fuente: Observatorio SST-SUSESO https://observatoriosst.suseso.cl/")</f>
        <v>Fuente: Observatorio SST-SUSESO https://observatoriosst.suseso.cl/</v>
      </c>
    </row>
    <row r="2" spans="2:15" x14ac:dyDescent="0.35">
      <c r="B2" s="1" t="s">
        <v>0</v>
      </c>
    </row>
    <row r="3" spans="2:15" ht="37.5" customHeight="1" x14ac:dyDescent="0.35"/>
    <row r="4" spans="2:15" ht="37.5" customHeight="1" x14ac:dyDescent="0.35">
      <c r="B4" s="18" t="s">
        <v>60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7" spans="2:15" ht="33" customHeight="1" x14ac:dyDescent="0.3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9" spans="2:15" ht="33" customHeight="1" x14ac:dyDescent="0.35">
      <c r="B9" s="16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2:15" ht="18" customHeight="1" x14ac:dyDescent="0.35">
      <c r="B10" s="17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33" customHeight="1" x14ac:dyDescent="0.35">
      <c r="B11" s="5" t="s">
        <v>21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22</v>
      </c>
    </row>
    <row r="12" spans="2:15" ht="12" customHeight="1" x14ac:dyDescent="0.35">
      <c r="B12" s="4" t="s">
        <v>15</v>
      </c>
      <c r="C12" s="3">
        <v>1896</v>
      </c>
      <c r="D12" s="3">
        <v>1620</v>
      </c>
      <c r="E12" s="3">
        <v>2064</v>
      </c>
      <c r="F12" s="3">
        <v>1963</v>
      </c>
      <c r="G12" s="3">
        <v>1919</v>
      </c>
      <c r="H12" s="3">
        <v>1706</v>
      </c>
      <c r="I12" s="3">
        <v>1892</v>
      </c>
      <c r="J12" s="3">
        <v>1968</v>
      </c>
      <c r="K12" s="3">
        <v>1871</v>
      </c>
      <c r="L12" s="3">
        <v>2179</v>
      </c>
      <c r="M12" s="3">
        <v>2023</v>
      </c>
      <c r="N12" s="3">
        <v>0</v>
      </c>
      <c r="O12" s="6">
        <f>SUM(C12:N12)</f>
        <v>21101</v>
      </c>
    </row>
    <row r="13" spans="2:15" ht="12" customHeight="1" x14ac:dyDescent="0.35">
      <c r="B13" s="4" t="s">
        <v>16</v>
      </c>
      <c r="C13" s="3">
        <v>1893</v>
      </c>
      <c r="D13" s="3">
        <v>1589</v>
      </c>
      <c r="E13" s="3">
        <v>3097</v>
      </c>
      <c r="F13" s="3">
        <v>3274</v>
      </c>
      <c r="G13" s="3">
        <v>2942</v>
      </c>
      <c r="H13" s="3">
        <v>2389</v>
      </c>
      <c r="I13" s="3">
        <v>2764</v>
      </c>
      <c r="J13" s="3">
        <v>3020</v>
      </c>
      <c r="K13" s="3">
        <v>2765</v>
      </c>
      <c r="L13" s="3">
        <v>3341</v>
      </c>
      <c r="M13" s="3">
        <v>3247</v>
      </c>
      <c r="N13" s="3">
        <v>0</v>
      </c>
      <c r="O13" s="6">
        <f>SUM(C13:N13)</f>
        <v>30321</v>
      </c>
    </row>
    <row r="14" spans="2:15" ht="12" customHeight="1" x14ac:dyDescent="0.35">
      <c r="B14" s="4" t="s">
        <v>17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6">
        <f>SUM(C14:N14)</f>
        <v>0</v>
      </c>
    </row>
    <row r="15" spans="2:15" ht="12" customHeight="1" x14ac:dyDescent="0.35">
      <c r="B15" s="4" t="s">
        <v>18</v>
      </c>
      <c r="C15" s="6">
        <f t="shared" ref="C15:N15" si="0">SUM(C12:C14)</f>
        <v>3789</v>
      </c>
      <c r="D15" s="6">
        <f t="shared" si="0"/>
        <v>3209</v>
      </c>
      <c r="E15" s="6">
        <f t="shared" si="0"/>
        <v>5161</v>
      </c>
      <c r="F15" s="6">
        <f t="shared" si="0"/>
        <v>5237</v>
      </c>
      <c r="G15" s="6">
        <f t="shared" si="0"/>
        <v>4861</v>
      </c>
      <c r="H15" s="6">
        <f t="shared" si="0"/>
        <v>4095</v>
      </c>
      <c r="I15" s="6">
        <f t="shared" si="0"/>
        <v>4656</v>
      </c>
      <c r="J15" s="6">
        <f t="shared" si="0"/>
        <v>4988</v>
      </c>
      <c r="K15" s="6">
        <f t="shared" si="0"/>
        <v>4636</v>
      </c>
      <c r="L15" s="6">
        <f t="shared" si="0"/>
        <v>5520</v>
      </c>
      <c r="M15" s="6">
        <f t="shared" si="0"/>
        <v>5270</v>
      </c>
      <c r="N15" s="6">
        <f t="shared" si="0"/>
        <v>0</v>
      </c>
      <c r="O15" s="6">
        <f>SUM(C15:N15)</f>
        <v>51422</v>
      </c>
    </row>
    <row r="17" spans="2:15" ht="33" customHeight="1" x14ac:dyDescent="0.35">
      <c r="B17" s="5" t="s">
        <v>23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22</v>
      </c>
    </row>
    <row r="18" spans="2:15" ht="12" customHeight="1" x14ac:dyDescent="0.35">
      <c r="B18" s="4" t="s">
        <v>38</v>
      </c>
      <c r="C18" s="3">
        <v>23</v>
      </c>
      <c r="D18" s="3">
        <v>22</v>
      </c>
      <c r="E18" s="3">
        <v>53</v>
      </c>
      <c r="F18" s="3">
        <v>31</v>
      </c>
      <c r="G18" s="3">
        <v>30</v>
      </c>
      <c r="H18" s="3">
        <v>55</v>
      </c>
      <c r="I18" s="3">
        <v>42</v>
      </c>
      <c r="J18" s="3">
        <v>52</v>
      </c>
      <c r="K18" s="3">
        <v>34</v>
      </c>
      <c r="L18" s="3">
        <v>52</v>
      </c>
      <c r="M18" s="3">
        <v>59</v>
      </c>
      <c r="N18" s="3">
        <v>0</v>
      </c>
      <c r="O18" s="6">
        <f t="shared" ref="O18:O35" si="1">SUM(C18:N18)</f>
        <v>453</v>
      </c>
    </row>
    <row r="19" spans="2:15" ht="12" customHeight="1" x14ac:dyDescent="0.35">
      <c r="B19" s="4" t="s">
        <v>39</v>
      </c>
      <c r="C19" s="3">
        <v>45</v>
      </c>
      <c r="D19" s="3">
        <v>32</v>
      </c>
      <c r="E19" s="3">
        <v>79</v>
      </c>
      <c r="F19" s="3">
        <v>100</v>
      </c>
      <c r="G19" s="3">
        <v>66</v>
      </c>
      <c r="H19" s="3">
        <v>69</v>
      </c>
      <c r="I19" s="3">
        <v>56</v>
      </c>
      <c r="J19" s="3">
        <v>72</v>
      </c>
      <c r="K19" s="3">
        <v>70</v>
      </c>
      <c r="L19" s="3">
        <v>92</v>
      </c>
      <c r="M19" s="3">
        <v>87</v>
      </c>
      <c r="N19" s="3">
        <v>0</v>
      </c>
      <c r="O19" s="6">
        <f t="shared" si="1"/>
        <v>768</v>
      </c>
    </row>
    <row r="20" spans="2:15" ht="12" customHeight="1" x14ac:dyDescent="0.35">
      <c r="B20" s="4" t="s">
        <v>40</v>
      </c>
      <c r="C20" s="3">
        <v>72</v>
      </c>
      <c r="D20" s="3">
        <v>57</v>
      </c>
      <c r="E20" s="3">
        <v>139</v>
      </c>
      <c r="F20" s="3">
        <v>155</v>
      </c>
      <c r="G20" s="3">
        <v>119</v>
      </c>
      <c r="H20" s="3">
        <v>123</v>
      </c>
      <c r="I20" s="3">
        <v>98</v>
      </c>
      <c r="J20" s="3">
        <v>146</v>
      </c>
      <c r="K20" s="3">
        <v>119</v>
      </c>
      <c r="L20" s="3">
        <v>153</v>
      </c>
      <c r="M20" s="3">
        <v>116</v>
      </c>
      <c r="N20" s="3">
        <v>0</v>
      </c>
      <c r="O20" s="6">
        <f t="shared" si="1"/>
        <v>1297</v>
      </c>
    </row>
    <row r="21" spans="2:15" ht="12" customHeight="1" x14ac:dyDescent="0.35">
      <c r="B21" s="4" t="s">
        <v>41</v>
      </c>
      <c r="C21" s="3">
        <v>29</v>
      </c>
      <c r="D21" s="3">
        <v>13</v>
      </c>
      <c r="E21" s="3">
        <v>68</v>
      </c>
      <c r="F21" s="3">
        <v>74</v>
      </c>
      <c r="G21" s="3">
        <v>59</v>
      </c>
      <c r="H21" s="3">
        <v>33</v>
      </c>
      <c r="I21" s="3">
        <v>48</v>
      </c>
      <c r="J21" s="3">
        <v>67</v>
      </c>
      <c r="K21" s="3">
        <v>37</v>
      </c>
      <c r="L21" s="3">
        <v>71</v>
      </c>
      <c r="M21" s="3">
        <v>78</v>
      </c>
      <c r="N21" s="3">
        <v>0</v>
      </c>
      <c r="O21" s="6">
        <f t="shared" si="1"/>
        <v>577</v>
      </c>
    </row>
    <row r="22" spans="2:15" ht="12" customHeight="1" x14ac:dyDescent="0.35">
      <c r="B22" s="4" t="s">
        <v>42</v>
      </c>
      <c r="C22" s="3">
        <v>81</v>
      </c>
      <c r="D22" s="3">
        <v>76</v>
      </c>
      <c r="E22" s="3">
        <v>155</v>
      </c>
      <c r="F22" s="3">
        <v>126</v>
      </c>
      <c r="G22" s="3">
        <v>138</v>
      </c>
      <c r="H22" s="3">
        <v>97</v>
      </c>
      <c r="I22" s="3">
        <v>125</v>
      </c>
      <c r="J22" s="3">
        <v>149</v>
      </c>
      <c r="K22" s="3">
        <v>136</v>
      </c>
      <c r="L22" s="3">
        <v>149</v>
      </c>
      <c r="M22" s="3">
        <v>146</v>
      </c>
      <c r="N22" s="3">
        <v>0</v>
      </c>
      <c r="O22" s="6">
        <f t="shared" si="1"/>
        <v>1378</v>
      </c>
    </row>
    <row r="23" spans="2:15" ht="12" customHeight="1" x14ac:dyDescent="0.35">
      <c r="B23" s="4" t="s">
        <v>43</v>
      </c>
      <c r="C23" s="3">
        <v>400</v>
      </c>
      <c r="D23" s="3">
        <v>332</v>
      </c>
      <c r="E23" s="3">
        <v>655</v>
      </c>
      <c r="F23" s="3">
        <v>731</v>
      </c>
      <c r="G23" s="3">
        <v>587</v>
      </c>
      <c r="H23" s="3">
        <v>463</v>
      </c>
      <c r="I23" s="3">
        <v>532</v>
      </c>
      <c r="J23" s="3">
        <v>623</v>
      </c>
      <c r="K23" s="3">
        <v>559</v>
      </c>
      <c r="L23" s="3">
        <v>685</v>
      </c>
      <c r="M23" s="3">
        <v>593</v>
      </c>
      <c r="N23" s="3">
        <v>0</v>
      </c>
      <c r="O23" s="6">
        <f t="shared" si="1"/>
        <v>6160</v>
      </c>
    </row>
    <row r="24" spans="2:15" ht="12" customHeight="1" x14ac:dyDescent="0.35">
      <c r="B24" s="4" t="s">
        <v>44</v>
      </c>
      <c r="C24" s="3">
        <v>123</v>
      </c>
      <c r="D24" s="3">
        <v>93</v>
      </c>
      <c r="E24" s="3">
        <v>179</v>
      </c>
      <c r="F24" s="3">
        <v>178</v>
      </c>
      <c r="G24" s="3">
        <v>168</v>
      </c>
      <c r="H24" s="3">
        <v>124</v>
      </c>
      <c r="I24" s="3">
        <v>157</v>
      </c>
      <c r="J24" s="3">
        <v>156</v>
      </c>
      <c r="K24" s="3">
        <v>158</v>
      </c>
      <c r="L24" s="3">
        <v>202</v>
      </c>
      <c r="M24" s="3">
        <v>167</v>
      </c>
      <c r="N24" s="3">
        <v>0</v>
      </c>
      <c r="O24" s="6">
        <f t="shared" si="1"/>
        <v>1705</v>
      </c>
    </row>
    <row r="25" spans="2:15" ht="12" customHeight="1" x14ac:dyDescent="0.35">
      <c r="B25" s="4" t="s">
        <v>45</v>
      </c>
      <c r="C25" s="3">
        <v>110</v>
      </c>
      <c r="D25" s="3">
        <v>104</v>
      </c>
      <c r="E25" s="3">
        <v>152</v>
      </c>
      <c r="F25" s="3">
        <v>181</v>
      </c>
      <c r="G25" s="3">
        <v>168</v>
      </c>
      <c r="H25" s="3">
        <v>139</v>
      </c>
      <c r="I25" s="3">
        <v>129</v>
      </c>
      <c r="J25" s="3">
        <v>155</v>
      </c>
      <c r="K25" s="3">
        <v>182</v>
      </c>
      <c r="L25" s="3">
        <v>150</v>
      </c>
      <c r="M25" s="3">
        <v>214</v>
      </c>
      <c r="N25" s="3">
        <v>0</v>
      </c>
      <c r="O25" s="6">
        <f t="shared" si="1"/>
        <v>1684</v>
      </c>
    </row>
    <row r="26" spans="2:15" ht="12" customHeight="1" x14ac:dyDescent="0.35">
      <c r="B26" s="4" t="s">
        <v>46</v>
      </c>
      <c r="C26" s="3">
        <v>44</v>
      </c>
      <c r="D26" s="3">
        <v>43</v>
      </c>
      <c r="E26" s="3">
        <v>81</v>
      </c>
      <c r="F26" s="3">
        <v>77</v>
      </c>
      <c r="G26" s="3">
        <v>55</v>
      </c>
      <c r="H26" s="3">
        <v>41</v>
      </c>
      <c r="I26" s="3">
        <v>70</v>
      </c>
      <c r="J26" s="3">
        <v>57</v>
      </c>
      <c r="K26" s="3">
        <v>65</v>
      </c>
      <c r="L26" s="3">
        <v>85</v>
      </c>
      <c r="M26" s="3">
        <v>73</v>
      </c>
      <c r="N26" s="3">
        <v>0</v>
      </c>
      <c r="O26" s="6">
        <f t="shared" si="1"/>
        <v>691</v>
      </c>
    </row>
    <row r="27" spans="2:15" ht="12" customHeight="1" x14ac:dyDescent="0.35">
      <c r="B27" s="4" t="s">
        <v>47</v>
      </c>
      <c r="C27" s="3">
        <v>167</v>
      </c>
      <c r="D27" s="3">
        <v>152</v>
      </c>
      <c r="E27" s="3">
        <v>303</v>
      </c>
      <c r="F27" s="3">
        <v>315</v>
      </c>
      <c r="G27" s="3">
        <v>321</v>
      </c>
      <c r="H27" s="3">
        <v>237</v>
      </c>
      <c r="I27" s="3">
        <v>239</v>
      </c>
      <c r="J27" s="3">
        <v>270</v>
      </c>
      <c r="K27" s="3">
        <v>258</v>
      </c>
      <c r="L27" s="3">
        <v>324</v>
      </c>
      <c r="M27" s="3">
        <v>297</v>
      </c>
      <c r="N27" s="3">
        <v>0</v>
      </c>
      <c r="O27" s="6">
        <f t="shared" si="1"/>
        <v>2883</v>
      </c>
    </row>
    <row r="28" spans="2:15" ht="12" customHeight="1" x14ac:dyDescent="0.35">
      <c r="B28" s="4" t="s">
        <v>48</v>
      </c>
      <c r="C28" s="3">
        <v>79</v>
      </c>
      <c r="D28" s="3">
        <v>61</v>
      </c>
      <c r="E28" s="3">
        <v>164</v>
      </c>
      <c r="F28" s="3">
        <v>200</v>
      </c>
      <c r="G28" s="3">
        <v>171</v>
      </c>
      <c r="H28" s="3">
        <v>145</v>
      </c>
      <c r="I28" s="3">
        <v>142</v>
      </c>
      <c r="J28" s="3">
        <v>131</v>
      </c>
      <c r="K28" s="3">
        <v>120</v>
      </c>
      <c r="L28" s="3">
        <v>188</v>
      </c>
      <c r="M28" s="3">
        <v>186</v>
      </c>
      <c r="N28" s="3">
        <v>0</v>
      </c>
      <c r="O28" s="6">
        <f t="shared" si="1"/>
        <v>1587</v>
      </c>
    </row>
    <row r="29" spans="2:15" ht="12" customHeight="1" x14ac:dyDescent="0.35">
      <c r="B29" s="4" t="s">
        <v>49</v>
      </c>
      <c r="C29" s="3">
        <v>37</v>
      </c>
      <c r="D29" s="3">
        <v>27</v>
      </c>
      <c r="E29" s="3">
        <v>49</v>
      </c>
      <c r="F29" s="3">
        <v>83</v>
      </c>
      <c r="G29" s="3">
        <v>81</v>
      </c>
      <c r="H29" s="3">
        <v>50</v>
      </c>
      <c r="I29" s="3">
        <v>70</v>
      </c>
      <c r="J29" s="3">
        <v>84</v>
      </c>
      <c r="K29" s="3">
        <v>67</v>
      </c>
      <c r="L29" s="3">
        <v>90</v>
      </c>
      <c r="M29" s="3">
        <v>75</v>
      </c>
      <c r="N29" s="3">
        <v>0</v>
      </c>
      <c r="O29" s="6">
        <f t="shared" si="1"/>
        <v>713</v>
      </c>
    </row>
    <row r="30" spans="2:15" ht="12" customHeight="1" x14ac:dyDescent="0.35">
      <c r="B30" s="4" t="s">
        <v>50</v>
      </c>
      <c r="C30" s="3">
        <v>118</v>
      </c>
      <c r="D30" s="3">
        <v>104</v>
      </c>
      <c r="E30" s="3">
        <v>204</v>
      </c>
      <c r="F30" s="3">
        <v>213</v>
      </c>
      <c r="G30" s="3">
        <v>185</v>
      </c>
      <c r="H30" s="3">
        <v>154</v>
      </c>
      <c r="I30" s="3">
        <v>156</v>
      </c>
      <c r="J30" s="3">
        <v>247</v>
      </c>
      <c r="K30" s="3">
        <v>185</v>
      </c>
      <c r="L30" s="3">
        <v>208</v>
      </c>
      <c r="M30" s="3">
        <v>240</v>
      </c>
      <c r="N30" s="3">
        <v>0</v>
      </c>
      <c r="O30" s="6">
        <f t="shared" si="1"/>
        <v>2014</v>
      </c>
    </row>
    <row r="31" spans="2:15" ht="12" customHeight="1" x14ac:dyDescent="0.35">
      <c r="B31" s="4" t="s">
        <v>51</v>
      </c>
      <c r="C31" s="3">
        <v>9</v>
      </c>
      <c r="D31" s="3">
        <v>22</v>
      </c>
      <c r="E31" s="3">
        <v>26</v>
      </c>
      <c r="F31" s="3">
        <v>51</v>
      </c>
      <c r="G31" s="3">
        <v>36</v>
      </c>
      <c r="H31" s="3">
        <v>36</v>
      </c>
      <c r="I31" s="3">
        <v>17</v>
      </c>
      <c r="J31" s="3">
        <v>35</v>
      </c>
      <c r="K31" s="3">
        <v>24</v>
      </c>
      <c r="L31" s="3">
        <v>26</v>
      </c>
      <c r="M31" s="3">
        <v>21</v>
      </c>
      <c r="N31" s="3">
        <v>0</v>
      </c>
      <c r="O31" s="6">
        <f t="shared" si="1"/>
        <v>303</v>
      </c>
    </row>
    <row r="32" spans="2:15" ht="12" customHeight="1" x14ac:dyDescent="0.35">
      <c r="B32" s="4" t="s">
        <v>52</v>
      </c>
      <c r="C32" s="3">
        <v>35</v>
      </c>
      <c r="D32" s="3">
        <v>30</v>
      </c>
      <c r="E32" s="3">
        <v>28</v>
      </c>
      <c r="F32" s="3">
        <v>45</v>
      </c>
      <c r="G32" s="3">
        <v>35</v>
      </c>
      <c r="H32" s="3">
        <v>22</v>
      </c>
      <c r="I32" s="3">
        <v>35</v>
      </c>
      <c r="J32" s="3">
        <v>22</v>
      </c>
      <c r="K32" s="3">
        <v>23</v>
      </c>
      <c r="L32" s="3">
        <v>54</v>
      </c>
      <c r="M32" s="3">
        <v>56</v>
      </c>
      <c r="N32" s="3">
        <v>0</v>
      </c>
      <c r="O32" s="6">
        <f t="shared" si="1"/>
        <v>385</v>
      </c>
    </row>
    <row r="33" spans="2:15" ht="12" customHeight="1" x14ac:dyDescent="0.35">
      <c r="B33" s="4" t="s">
        <v>53</v>
      </c>
      <c r="C33" s="3">
        <v>2389</v>
      </c>
      <c r="D33" s="3">
        <v>2023</v>
      </c>
      <c r="E33" s="3">
        <v>2811</v>
      </c>
      <c r="F33" s="3">
        <v>2674</v>
      </c>
      <c r="G33" s="3">
        <v>2631</v>
      </c>
      <c r="H33" s="3">
        <v>2284</v>
      </c>
      <c r="I33" s="3">
        <v>2647</v>
      </c>
      <c r="J33" s="3">
        <v>2633</v>
      </c>
      <c r="K33" s="3">
        <v>2526</v>
      </c>
      <c r="L33" s="3">
        <v>2971</v>
      </c>
      <c r="M33" s="3">
        <v>2837</v>
      </c>
      <c r="N33" s="3">
        <v>0</v>
      </c>
      <c r="O33" s="6">
        <f t="shared" si="1"/>
        <v>28426</v>
      </c>
    </row>
    <row r="34" spans="2:15" ht="12" customHeight="1" x14ac:dyDescent="0.35">
      <c r="B34" s="4" t="s">
        <v>17</v>
      </c>
      <c r="C34" s="3">
        <v>28</v>
      </c>
      <c r="D34" s="3">
        <v>18</v>
      </c>
      <c r="E34" s="3">
        <v>15</v>
      </c>
      <c r="F34" s="3">
        <v>3</v>
      </c>
      <c r="G34" s="3">
        <v>11</v>
      </c>
      <c r="H34" s="3">
        <v>23</v>
      </c>
      <c r="I34" s="3">
        <v>93</v>
      </c>
      <c r="J34" s="3">
        <v>89</v>
      </c>
      <c r="K34" s="3">
        <v>73</v>
      </c>
      <c r="L34" s="3">
        <v>20</v>
      </c>
      <c r="M34" s="3">
        <v>25</v>
      </c>
      <c r="N34" s="3">
        <v>0</v>
      </c>
      <c r="O34" s="6">
        <f t="shared" si="1"/>
        <v>398</v>
      </c>
    </row>
    <row r="35" spans="2:15" ht="12" customHeight="1" x14ac:dyDescent="0.35">
      <c r="B35" s="4" t="s">
        <v>18</v>
      </c>
      <c r="C35" s="6">
        <f t="shared" ref="C35:N35" si="2">SUM(C18:C34)</f>
        <v>3789</v>
      </c>
      <c r="D35" s="6">
        <f t="shared" si="2"/>
        <v>3209</v>
      </c>
      <c r="E35" s="6">
        <f t="shared" si="2"/>
        <v>5161</v>
      </c>
      <c r="F35" s="6">
        <f t="shared" si="2"/>
        <v>5237</v>
      </c>
      <c r="G35" s="6">
        <f t="shared" si="2"/>
        <v>4861</v>
      </c>
      <c r="H35" s="6">
        <f t="shared" si="2"/>
        <v>4095</v>
      </c>
      <c r="I35" s="6">
        <f t="shared" si="2"/>
        <v>4656</v>
      </c>
      <c r="J35" s="6">
        <f t="shared" si="2"/>
        <v>4988</v>
      </c>
      <c r="K35" s="6">
        <f t="shared" si="2"/>
        <v>4636</v>
      </c>
      <c r="L35" s="6">
        <f t="shared" si="2"/>
        <v>5520</v>
      </c>
      <c r="M35" s="6">
        <f t="shared" si="2"/>
        <v>5270</v>
      </c>
      <c r="N35" s="6">
        <f t="shared" si="2"/>
        <v>0</v>
      </c>
      <c r="O35" s="6">
        <f t="shared" si="1"/>
        <v>51422</v>
      </c>
    </row>
    <row r="37" spans="2:15" ht="33" customHeight="1" x14ac:dyDescent="0.35">
      <c r="B37" s="16" t="s">
        <v>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 ht="18" customHeight="1" x14ac:dyDescent="0.35">
      <c r="B38" s="17" t="s">
        <v>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33" customHeight="1" x14ac:dyDescent="0.35">
      <c r="B39" s="5" t="s">
        <v>25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  <c r="N39" s="2" t="s">
        <v>14</v>
      </c>
      <c r="O39" s="2" t="s">
        <v>22</v>
      </c>
    </row>
    <row r="40" spans="2:15" ht="12" customHeight="1" x14ac:dyDescent="0.35">
      <c r="B40" s="4" t="s">
        <v>15</v>
      </c>
      <c r="C40" s="3">
        <v>823</v>
      </c>
      <c r="D40" s="3">
        <v>686</v>
      </c>
      <c r="E40" s="3">
        <v>999</v>
      </c>
      <c r="F40" s="3">
        <v>923</v>
      </c>
      <c r="G40" s="3">
        <v>867</v>
      </c>
      <c r="H40" s="3">
        <v>918</v>
      </c>
      <c r="I40" s="3">
        <v>931</v>
      </c>
      <c r="J40" s="3">
        <v>911</v>
      </c>
      <c r="K40" s="3">
        <v>807</v>
      </c>
      <c r="L40" s="3">
        <v>934</v>
      </c>
      <c r="M40" s="3">
        <v>849</v>
      </c>
      <c r="N40" s="3">
        <v>0</v>
      </c>
      <c r="O40" s="6">
        <f>SUM(C40:N40)</f>
        <v>9648</v>
      </c>
    </row>
    <row r="41" spans="2:15" ht="12" customHeight="1" x14ac:dyDescent="0.35">
      <c r="B41" s="4" t="s">
        <v>16</v>
      </c>
      <c r="C41" s="3">
        <v>1301</v>
      </c>
      <c r="D41" s="3">
        <v>1112</v>
      </c>
      <c r="E41" s="3">
        <v>1998</v>
      </c>
      <c r="F41" s="3">
        <v>1767</v>
      </c>
      <c r="G41" s="3">
        <v>1662</v>
      </c>
      <c r="H41" s="3">
        <v>1528</v>
      </c>
      <c r="I41" s="3">
        <v>1702</v>
      </c>
      <c r="J41" s="3">
        <v>1643</v>
      </c>
      <c r="K41" s="3">
        <v>1571</v>
      </c>
      <c r="L41" s="3">
        <v>1818</v>
      </c>
      <c r="M41" s="3">
        <v>1735</v>
      </c>
      <c r="N41" s="3">
        <v>0</v>
      </c>
      <c r="O41" s="6">
        <f>SUM(C41:N41)</f>
        <v>17837</v>
      </c>
    </row>
    <row r="42" spans="2:15" ht="12" customHeight="1" x14ac:dyDescent="0.35">
      <c r="B42" s="4" t="s">
        <v>17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6">
        <f>SUM(C42:N42)</f>
        <v>0</v>
      </c>
    </row>
    <row r="43" spans="2:15" ht="12" customHeight="1" x14ac:dyDescent="0.35">
      <c r="B43" s="4" t="s">
        <v>18</v>
      </c>
      <c r="C43" s="6">
        <f t="shared" ref="C43:N43" si="3">SUM(C40:C42)</f>
        <v>2124</v>
      </c>
      <c r="D43" s="6">
        <f t="shared" si="3"/>
        <v>1798</v>
      </c>
      <c r="E43" s="6">
        <f t="shared" si="3"/>
        <v>2997</v>
      </c>
      <c r="F43" s="6">
        <f t="shared" si="3"/>
        <v>2690</v>
      </c>
      <c r="G43" s="6">
        <f t="shared" si="3"/>
        <v>2529</v>
      </c>
      <c r="H43" s="6">
        <f t="shared" si="3"/>
        <v>2446</v>
      </c>
      <c r="I43" s="6">
        <f t="shared" si="3"/>
        <v>2633</v>
      </c>
      <c r="J43" s="6">
        <f t="shared" si="3"/>
        <v>2554</v>
      </c>
      <c r="K43" s="6">
        <f t="shared" si="3"/>
        <v>2378</v>
      </c>
      <c r="L43" s="6">
        <f t="shared" si="3"/>
        <v>2752</v>
      </c>
      <c r="M43" s="6">
        <f t="shared" si="3"/>
        <v>2584</v>
      </c>
      <c r="N43" s="6">
        <f t="shared" si="3"/>
        <v>0</v>
      </c>
      <c r="O43" s="6">
        <f>SUM(C43:N43)</f>
        <v>27485</v>
      </c>
    </row>
    <row r="45" spans="2:15" ht="33" customHeight="1" x14ac:dyDescent="0.35">
      <c r="B45" s="5" t="s">
        <v>26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  <c r="I45" s="2" t="s">
        <v>9</v>
      </c>
      <c r="J45" s="2" t="s">
        <v>10</v>
      </c>
      <c r="K45" s="2" t="s">
        <v>11</v>
      </c>
      <c r="L45" s="2" t="s">
        <v>12</v>
      </c>
      <c r="M45" s="2" t="s">
        <v>13</v>
      </c>
      <c r="N45" s="2" t="s">
        <v>14</v>
      </c>
      <c r="O45" s="2" t="s">
        <v>22</v>
      </c>
    </row>
    <row r="46" spans="2:15" ht="12" customHeight="1" x14ac:dyDescent="0.35">
      <c r="B46" s="4" t="s">
        <v>38</v>
      </c>
      <c r="C46" s="3">
        <v>8</v>
      </c>
      <c r="D46" s="3">
        <v>11</v>
      </c>
      <c r="E46" s="3">
        <v>19</v>
      </c>
      <c r="F46" s="3">
        <v>15</v>
      </c>
      <c r="G46" s="3">
        <v>16</v>
      </c>
      <c r="H46" s="3">
        <v>22</v>
      </c>
      <c r="I46" s="3">
        <v>16</v>
      </c>
      <c r="J46" s="3">
        <v>24</v>
      </c>
      <c r="K46" s="3">
        <v>18</v>
      </c>
      <c r="L46" s="3">
        <v>17</v>
      </c>
      <c r="M46" s="3">
        <v>15</v>
      </c>
      <c r="N46" s="3">
        <v>0</v>
      </c>
      <c r="O46" s="6">
        <f t="shared" ref="O46:O63" si="4">SUM(C46:N46)</f>
        <v>181</v>
      </c>
    </row>
    <row r="47" spans="2:15" ht="12" customHeight="1" x14ac:dyDescent="0.35">
      <c r="B47" s="4" t="s">
        <v>39</v>
      </c>
      <c r="C47" s="3">
        <v>22</v>
      </c>
      <c r="D47" s="3">
        <v>11</v>
      </c>
      <c r="E47" s="3">
        <v>29</v>
      </c>
      <c r="F47" s="3">
        <v>30</v>
      </c>
      <c r="G47" s="3">
        <v>21</v>
      </c>
      <c r="H47" s="3">
        <v>23</v>
      </c>
      <c r="I47" s="3">
        <v>19</v>
      </c>
      <c r="J47" s="3">
        <v>26</v>
      </c>
      <c r="K47" s="3">
        <v>21</v>
      </c>
      <c r="L47" s="3">
        <v>31</v>
      </c>
      <c r="M47" s="3">
        <v>26</v>
      </c>
      <c r="N47" s="3">
        <v>0</v>
      </c>
      <c r="O47" s="6">
        <f t="shared" si="4"/>
        <v>259</v>
      </c>
    </row>
    <row r="48" spans="2:15" ht="12" customHeight="1" x14ac:dyDescent="0.35">
      <c r="B48" s="4" t="s">
        <v>40</v>
      </c>
      <c r="C48" s="3">
        <v>35</v>
      </c>
      <c r="D48" s="3">
        <v>24</v>
      </c>
      <c r="E48" s="3">
        <v>62</v>
      </c>
      <c r="F48" s="3">
        <v>70</v>
      </c>
      <c r="G48" s="3">
        <v>48</v>
      </c>
      <c r="H48" s="3">
        <v>70</v>
      </c>
      <c r="I48" s="3">
        <v>47</v>
      </c>
      <c r="J48" s="3">
        <v>57</v>
      </c>
      <c r="K48" s="3">
        <v>60</v>
      </c>
      <c r="L48" s="3">
        <v>55</v>
      </c>
      <c r="M48" s="3">
        <v>51</v>
      </c>
      <c r="N48" s="3">
        <v>0</v>
      </c>
      <c r="O48" s="6">
        <f t="shared" si="4"/>
        <v>579</v>
      </c>
    </row>
    <row r="49" spans="2:15" ht="12" customHeight="1" x14ac:dyDescent="0.35">
      <c r="B49" s="4" t="s">
        <v>41</v>
      </c>
      <c r="C49" s="3">
        <v>9</v>
      </c>
      <c r="D49" s="3">
        <v>9</v>
      </c>
      <c r="E49" s="3">
        <v>22</v>
      </c>
      <c r="F49" s="3">
        <v>19</v>
      </c>
      <c r="G49" s="3">
        <v>19</v>
      </c>
      <c r="H49" s="3">
        <v>13</v>
      </c>
      <c r="I49" s="3">
        <v>24</v>
      </c>
      <c r="J49" s="3">
        <v>16</v>
      </c>
      <c r="K49" s="3">
        <v>20</v>
      </c>
      <c r="L49" s="3">
        <v>18</v>
      </c>
      <c r="M49" s="3">
        <v>13</v>
      </c>
      <c r="N49" s="3">
        <v>0</v>
      </c>
      <c r="O49" s="6">
        <f t="shared" si="4"/>
        <v>182</v>
      </c>
    </row>
    <row r="50" spans="2:15" ht="12" customHeight="1" x14ac:dyDescent="0.35">
      <c r="B50" s="4" t="s">
        <v>42</v>
      </c>
      <c r="C50" s="3">
        <v>28</v>
      </c>
      <c r="D50" s="3">
        <v>20</v>
      </c>
      <c r="E50" s="3">
        <v>55</v>
      </c>
      <c r="F50" s="3">
        <v>59</v>
      </c>
      <c r="G50" s="3">
        <v>43</v>
      </c>
      <c r="H50" s="3">
        <v>37</v>
      </c>
      <c r="I50" s="3">
        <v>45</v>
      </c>
      <c r="J50" s="3">
        <v>59</v>
      </c>
      <c r="K50" s="3">
        <v>48</v>
      </c>
      <c r="L50" s="3">
        <v>49</v>
      </c>
      <c r="M50" s="3">
        <v>50</v>
      </c>
      <c r="N50" s="3">
        <v>0</v>
      </c>
      <c r="O50" s="6">
        <f t="shared" si="4"/>
        <v>493</v>
      </c>
    </row>
    <row r="51" spans="2:15" ht="12" customHeight="1" x14ac:dyDescent="0.35">
      <c r="B51" s="4" t="s">
        <v>43</v>
      </c>
      <c r="C51" s="3">
        <v>197</v>
      </c>
      <c r="D51" s="3">
        <v>165</v>
      </c>
      <c r="E51" s="3">
        <v>343</v>
      </c>
      <c r="F51" s="3">
        <v>330</v>
      </c>
      <c r="G51" s="3">
        <v>252</v>
      </c>
      <c r="H51" s="3">
        <v>266</v>
      </c>
      <c r="I51" s="3">
        <v>271</v>
      </c>
      <c r="J51" s="3">
        <v>282</v>
      </c>
      <c r="K51" s="3">
        <v>281</v>
      </c>
      <c r="L51" s="3">
        <v>287</v>
      </c>
      <c r="M51" s="3">
        <v>266</v>
      </c>
      <c r="N51" s="3">
        <v>0</v>
      </c>
      <c r="O51" s="6">
        <f t="shared" si="4"/>
        <v>2940</v>
      </c>
    </row>
    <row r="52" spans="2:15" ht="12" customHeight="1" x14ac:dyDescent="0.35">
      <c r="B52" s="4" t="s">
        <v>44</v>
      </c>
      <c r="C52" s="3">
        <v>44</v>
      </c>
      <c r="D52" s="3">
        <v>50</v>
      </c>
      <c r="E52" s="3">
        <v>75</v>
      </c>
      <c r="F52" s="3">
        <v>85</v>
      </c>
      <c r="G52" s="3">
        <v>66</v>
      </c>
      <c r="H52" s="3">
        <v>55</v>
      </c>
      <c r="I52" s="3">
        <v>71</v>
      </c>
      <c r="J52" s="3">
        <v>68</v>
      </c>
      <c r="K52" s="3">
        <v>66</v>
      </c>
      <c r="L52" s="3">
        <v>85</v>
      </c>
      <c r="M52" s="3">
        <v>61</v>
      </c>
      <c r="N52" s="3">
        <v>0</v>
      </c>
      <c r="O52" s="6">
        <f t="shared" si="4"/>
        <v>726</v>
      </c>
    </row>
    <row r="53" spans="2:15" ht="12" customHeight="1" x14ac:dyDescent="0.35">
      <c r="B53" s="4" t="s">
        <v>45</v>
      </c>
      <c r="C53" s="3">
        <v>43</v>
      </c>
      <c r="D53" s="3">
        <v>41</v>
      </c>
      <c r="E53" s="3">
        <v>74</v>
      </c>
      <c r="F53" s="3">
        <v>56</v>
      </c>
      <c r="G53" s="3">
        <v>61</v>
      </c>
      <c r="H53" s="3">
        <v>54</v>
      </c>
      <c r="I53" s="3">
        <v>64</v>
      </c>
      <c r="J53" s="3">
        <v>58</v>
      </c>
      <c r="K53" s="3">
        <v>43</v>
      </c>
      <c r="L53" s="3">
        <v>89</v>
      </c>
      <c r="M53" s="3">
        <v>69</v>
      </c>
      <c r="N53" s="3">
        <v>0</v>
      </c>
      <c r="O53" s="6">
        <f t="shared" si="4"/>
        <v>652</v>
      </c>
    </row>
    <row r="54" spans="2:15" ht="12" customHeight="1" x14ac:dyDescent="0.35">
      <c r="B54" s="4" t="s">
        <v>46</v>
      </c>
      <c r="C54" s="3">
        <v>18</v>
      </c>
      <c r="D54" s="3">
        <v>13</v>
      </c>
      <c r="E54" s="3">
        <v>29</v>
      </c>
      <c r="F54" s="3">
        <v>21</v>
      </c>
      <c r="G54" s="3">
        <v>28</v>
      </c>
      <c r="H54" s="3">
        <v>20</v>
      </c>
      <c r="I54" s="3">
        <v>21</v>
      </c>
      <c r="J54" s="3">
        <v>19</v>
      </c>
      <c r="K54" s="3">
        <v>22</v>
      </c>
      <c r="L54" s="3">
        <v>26</v>
      </c>
      <c r="M54" s="3">
        <v>30</v>
      </c>
      <c r="N54" s="3">
        <v>0</v>
      </c>
      <c r="O54" s="6">
        <f t="shared" si="4"/>
        <v>247</v>
      </c>
    </row>
    <row r="55" spans="2:15" ht="12" customHeight="1" x14ac:dyDescent="0.35">
      <c r="B55" s="4" t="s">
        <v>47</v>
      </c>
      <c r="C55" s="3">
        <v>78</v>
      </c>
      <c r="D55" s="3">
        <v>88</v>
      </c>
      <c r="E55" s="3">
        <v>165</v>
      </c>
      <c r="F55" s="3">
        <v>131</v>
      </c>
      <c r="G55" s="3">
        <v>125</v>
      </c>
      <c r="H55" s="3">
        <v>114</v>
      </c>
      <c r="I55" s="3">
        <v>144</v>
      </c>
      <c r="J55" s="3">
        <v>96</v>
      </c>
      <c r="K55" s="3">
        <v>103</v>
      </c>
      <c r="L55" s="3">
        <v>127</v>
      </c>
      <c r="M55" s="3">
        <v>126</v>
      </c>
      <c r="N55" s="3">
        <v>0</v>
      </c>
      <c r="O55" s="6">
        <f t="shared" si="4"/>
        <v>1297</v>
      </c>
    </row>
    <row r="56" spans="2:15" ht="12" customHeight="1" x14ac:dyDescent="0.35">
      <c r="B56" s="4" t="s">
        <v>48</v>
      </c>
      <c r="C56" s="3">
        <v>49</v>
      </c>
      <c r="D56" s="3">
        <v>33</v>
      </c>
      <c r="E56" s="3">
        <v>87</v>
      </c>
      <c r="F56" s="3">
        <v>53</v>
      </c>
      <c r="G56" s="3">
        <v>47</v>
      </c>
      <c r="H56" s="3">
        <v>64</v>
      </c>
      <c r="I56" s="3">
        <v>50</v>
      </c>
      <c r="J56" s="3">
        <v>52</v>
      </c>
      <c r="K56" s="3">
        <v>46</v>
      </c>
      <c r="L56" s="3">
        <v>70</v>
      </c>
      <c r="M56" s="3">
        <v>64</v>
      </c>
      <c r="N56" s="3">
        <v>0</v>
      </c>
      <c r="O56" s="6">
        <f t="shared" si="4"/>
        <v>615</v>
      </c>
    </row>
    <row r="57" spans="2:15" ht="12" customHeight="1" x14ac:dyDescent="0.35">
      <c r="B57" s="4" t="s">
        <v>49</v>
      </c>
      <c r="C57" s="3">
        <v>5</v>
      </c>
      <c r="D57" s="3">
        <v>12</v>
      </c>
      <c r="E57" s="3">
        <v>21</v>
      </c>
      <c r="F57" s="3">
        <v>40</v>
      </c>
      <c r="G57" s="3">
        <v>21</v>
      </c>
      <c r="H57" s="3">
        <v>35</v>
      </c>
      <c r="I57" s="3">
        <v>21</v>
      </c>
      <c r="J57" s="3">
        <v>39</v>
      </c>
      <c r="K57" s="3">
        <v>18</v>
      </c>
      <c r="L57" s="3">
        <v>31</v>
      </c>
      <c r="M57" s="3">
        <v>26</v>
      </c>
      <c r="N57" s="3">
        <v>0</v>
      </c>
      <c r="O57" s="6">
        <f t="shared" si="4"/>
        <v>269</v>
      </c>
    </row>
    <row r="58" spans="2:15" ht="12" customHeight="1" x14ac:dyDescent="0.35">
      <c r="B58" s="4" t="s">
        <v>50</v>
      </c>
      <c r="C58" s="3">
        <v>38</v>
      </c>
      <c r="D58" s="3">
        <v>26</v>
      </c>
      <c r="E58" s="3">
        <v>68</v>
      </c>
      <c r="F58" s="3">
        <v>67</v>
      </c>
      <c r="G58" s="3">
        <v>67</v>
      </c>
      <c r="H58" s="3">
        <v>71</v>
      </c>
      <c r="I58" s="3">
        <v>58</v>
      </c>
      <c r="J58" s="3">
        <v>71</v>
      </c>
      <c r="K58" s="3">
        <v>56</v>
      </c>
      <c r="L58" s="3">
        <v>61</v>
      </c>
      <c r="M58" s="3">
        <v>67</v>
      </c>
      <c r="N58" s="3">
        <v>0</v>
      </c>
      <c r="O58" s="6">
        <f t="shared" si="4"/>
        <v>650</v>
      </c>
    </row>
    <row r="59" spans="2:15" ht="12" customHeight="1" x14ac:dyDescent="0.35">
      <c r="B59" s="4" t="s">
        <v>51</v>
      </c>
      <c r="C59" s="3">
        <v>5</v>
      </c>
      <c r="D59" s="3">
        <v>5</v>
      </c>
      <c r="E59" s="3">
        <v>14</v>
      </c>
      <c r="F59" s="3">
        <v>7</v>
      </c>
      <c r="G59" s="3">
        <v>11</v>
      </c>
      <c r="H59" s="3">
        <v>12</v>
      </c>
      <c r="I59" s="3">
        <v>12</v>
      </c>
      <c r="J59" s="3">
        <v>5</v>
      </c>
      <c r="K59" s="3">
        <v>4</v>
      </c>
      <c r="L59" s="3">
        <v>6</v>
      </c>
      <c r="M59" s="3">
        <v>5</v>
      </c>
      <c r="N59" s="3">
        <v>0</v>
      </c>
      <c r="O59" s="6">
        <f t="shared" si="4"/>
        <v>86</v>
      </c>
    </row>
    <row r="60" spans="2:15" ht="12" customHeight="1" x14ac:dyDescent="0.35">
      <c r="B60" s="4" t="s">
        <v>52</v>
      </c>
      <c r="C60" s="3">
        <v>7</v>
      </c>
      <c r="D60" s="3">
        <v>8</v>
      </c>
      <c r="E60" s="3">
        <v>16</v>
      </c>
      <c r="F60" s="3">
        <v>6</v>
      </c>
      <c r="G60" s="3">
        <v>13</v>
      </c>
      <c r="H60" s="3">
        <v>14</v>
      </c>
      <c r="I60" s="3">
        <v>30</v>
      </c>
      <c r="J60" s="3">
        <v>11</v>
      </c>
      <c r="K60" s="3">
        <v>7</v>
      </c>
      <c r="L60" s="3">
        <v>14</v>
      </c>
      <c r="M60" s="3">
        <v>15</v>
      </c>
      <c r="N60" s="3">
        <v>0</v>
      </c>
      <c r="O60" s="6">
        <f t="shared" si="4"/>
        <v>141</v>
      </c>
    </row>
    <row r="61" spans="2:15" ht="12" customHeight="1" x14ac:dyDescent="0.35">
      <c r="B61" s="4" t="s">
        <v>53</v>
      </c>
      <c r="C61" s="3">
        <v>1526</v>
      </c>
      <c r="D61" s="3">
        <v>1273</v>
      </c>
      <c r="E61" s="3">
        <v>1906</v>
      </c>
      <c r="F61" s="3">
        <v>1698</v>
      </c>
      <c r="G61" s="3">
        <v>1680</v>
      </c>
      <c r="H61" s="3">
        <v>1569</v>
      </c>
      <c r="I61" s="3">
        <v>1710</v>
      </c>
      <c r="J61" s="3">
        <v>1640</v>
      </c>
      <c r="K61" s="3">
        <v>1533</v>
      </c>
      <c r="L61" s="3">
        <v>1776</v>
      </c>
      <c r="M61" s="3">
        <v>1694</v>
      </c>
      <c r="N61" s="3">
        <v>0</v>
      </c>
      <c r="O61" s="6">
        <f t="shared" si="4"/>
        <v>18005</v>
      </c>
    </row>
    <row r="62" spans="2:15" ht="12" customHeight="1" x14ac:dyDescent="0.35">
      <c r="B62" s="4" t="s">
        <v>17</v>
      </c>
      <c r="C62" s="3">
        <v>12</v>
      </c>
      <c r="D62" s="3">
        <v>9</v>
      </c>
      <c r="E62" s="3">
        <v>12</v>
      </c>
      <c r="F62" s="3">
        <v>3</v>
      </c>
      <c r="G62" s="3">
        <v>11</v>
      </c>
      <c r="H62" s="3">
        <v>7</v>
      </c>
      <c r="I62" s="3">
        <v>30</v>
      </c>
      <c r="J62" s="3">
        <v>31</v>
      </c>
      <c r="K62" s="3">
        <v>32</v>
      </c>
      <c r="L62" s="3">
        <v>10</v>
      </c>
      <c r="M62" s="3">
        <v>6</v>
      </c>
      <c r="N62" s="3">
        <v>0</v>
      </c>
      <c r="O62" s="6">
        <f t="shared" si="4"/>
        <v>163</v>
      </c>
    </row>
    <row r="63" spans="2:15" ht="12" customHeight="1" x14ac:dyDescent="0.35">
      <c r="B63" s="4" t="s">
        <v>18</v>
      </c>
      <c r="C63" s="6">
        <f t="shared" ref="C63:N63" si="5">SUM(C46:C62)</f>
        <v>2124</v>
      </c>
      <c r="D63" s="6">
        <f t="shared" si="5"/>
        <v>1798</v>
      </c>
      <c r="E63" s="6">
        <f t="shared" si="5"/>
        <v>2997</v>
      </c>
      <c r="F63" s="6">
        <f t="shared" si="5"/>
        <v>2690</v>
      </c>
      <c r="G63" s="6">
        <f t="shared" si="5"/>
        <v>2529</v>
      </c>
      <c r="H63" s="6">
        <f t="shared" si="5"/>
        <v>2446</v>
      </c>
      <c r="I63" s="6">
        <f t="shared" si="5"/>
        <v>2633</v>
      </c>
      <c r="J63" s="6">
        <f t="shared" si="5"/>
        <v>2554</v>
      </c>
      <c r="K63" s="6">
        <f t="shared" si="5"/>
        <v>2378</v>
      </c>
      <c r="L63" s="6">
        <f t="shared" si="5"/>
        <v>2752</v>
      </c>
      <c r="M63" s="6">
        <f t="shared" si="5"/>
        <v>2584</v>
      </c>
      <c r="N63" s="6">
        <f t="shared" si="5"/>
        <v>0</v>
      </c>
      <c r="O63" s="6">
        <f t="shared" si="4"/>
        <v>27485</v>
      </c>
    </row>
    <row r="65" spans="2:15" ht="33" customHeight="1" x14ac:dyDescent="0.35">
      <c r="B65" s="16" t="s">
        <v>27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ht="18" customHeight="1" x14ac:dyDescent="0.35">
      <c r="B66" s="17" t="s">
        <v>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33" customHeight="1" x14ac:dyDescent="0.35">
      <c r="B67" s="5" t="s">
        <v>28</v>
      </c>
      <c r="C67" s="2" t="s">
        <v>3</v>
      </c>
      <c r="D67" s="2" t="s">
        <v>4</v>
      </c>
      <c r="E67" s="2" t="s">
        <v>5</v>
      </c>
      <c r="F67" s="2" t="s">
        <v>6</v>
      </c>
      <c r="G67" s="2" t="s">
        <v>7</v>
      </c>
      <c r="H67" s="2" t="s">
        <v>8</v>
      </c>
      <c r="I67" s="2" t="s">
        <v>9</v>
      </c>
      <c r="J67" s="2" t="s">
        <v>10</v>
      </c>
      <c r="K67" s="2" t="s">
        <v>11</v>
      </c>
      <c r="L67" s="2" t="s">
        <v>12</v>
      </c>
      <c r="M67" s="2" t="s">
        <v>13</v>
      </c>
      <c r="N67" s="2" t="s">
        <v>14</v>
      </c>
      <c r="O67" s="2" t="s">
        <v>22</v>
      </c>
    </row>
    <row r="68" spans="2:15" ht="12" customHeight="1" x14ac:dyDescent="0.35">
      <c r="B68" s="4" t="s">
        <v>15</v>
      </c>
      <c r="C68" s="3">
        <v>177</v>
      </c>
      <c r="D68" s="3">
        <v>120</v>
      </c>
      <c r="E68" s="3">
        <v>106</v>
      </c>
      <c r="F68" s="3">
        <v>151</v>
      </c>
      <c r="G68" s="3">
        <v>157</v>
      </c>
      <c r="H68" s="3">
        <v>136</v>
      </c>
      <c r="I68" s="3">
        <v>155</v>
      </c>
      <c r="J68" s="3">
        <v>156</v>
      </c>
      <c r="K68" s="3">
        <v>132</v>
      </c>
      <c r="L68" s="3">
        <v>149</v>
      </c>
      <c r="M68" s="3">
        <v>127</v>
      </c>
      <c r="N68" s="3">
        <v>0</v>
      </c>
      <c r="O68" s="6">
        <f>SUM(C68:N68)</f>
        <v>1566</v>
      </c>
    </row>
    <row r="69" spans="2:15" ht="12" customHeight="1" x14ac:dyDescent="0.35">
      <c r="B69" s="4" t="s">
        <v>16</v>
      </c>
      <c r="C69" s="3">
        <v>542</v>
      </c>
      <c r="D69" s="3">
        <v>282</v>
      </c>
      <c r="E69" s="3">
        <v>385</v>
      </c>
      <c r="F69" s="3">
        <v>465</v>
      </c>
      <c r="G69" s="3">
        <v>485</v>
      </c>
      <c r="H69" s="3">
        <v>498</v>
      </c>
      <c r="I69" s="3">
        <v>411</v>
      </c>
      <c r="J69" s="3">
        <v>447</v>
      </c>
      <c r="K69" s="3">
        <v>466</v>
      </c>
      <c r="L69" s="3">
        <v>529</v>
      </c>
      <c r="M69" s="3">
        <v>486</v>
      </c>
      <c r="N69" s="3">
        <v>0</v>
      </c>
      <c r="O69" s="6">
        <f>SUM(C69:N69)</f>
        <v>4996</v>
      </c>
    </row>
    <row r="70" spans="2:15" ht="12" customHeight="1" x14ac:dyDescent="0.35">
      <c r="B70" s="4" t="s">
        <v>17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6">
        <f>SUM(C70:N70)</f>
        <v>0</v>
      </c>
    </row>
    <row r="71" spans="2:15" ht="12" customHeight="1" x14ac:dyDescent="0.35">
      <c r="B71" s="4" t="s">
        <v>18</v>
      </c>
      <c r="C71" s="6">
        <f t="shared" ref="C71:N71" si="6">SUM(C68:C70)</f>
        <v>719</v>
      </c>
      <c r="D71" s="6">
        <f t="shared" si="6"/>
        <v>402</v>
      </c>
      <c r="E71" s="6">
        <f t="shared" si="6"/>
        <v>491</v>
      </c>
      <c r="F71" s="6">
        <f t="shared" si="6"/>
        <v>616</v>
      </c>
      <c r="G71" s="6">
        <f t="shared" si="6"/>
        <v>642</v>
      </c>
      <c r="H71" s="6">
        <f t="shared" si="6"/>
        <v>634</v>
      </c>
      <c r="I71" s="6">
        <f t="shared" si="6"/>
        <v>566</v>
      </c>
      <c r="J71" s="6">
        <f t="shared" si="6"/>
        <v>603</v>
      </c>
      <c r="K71" s="6">
        <f t="shared" si="6"/>
        <v>598</v>
      </c>
      <c r="L71" s="6">
        <f t="shared" si="6"/>
        <v>678</v>
      </c>
      <c r="M71" s="6">
        <f t="shared" si="6"/>
        <v>613</v>
      </c>
      <c r="N71" s="6">
        <f t="shared" si="6"/>
        <v>0</v>
      </c>
      <c r="O71" s="6">
        <f>SUM(C71:N71)</f>
        <v>6562</v>
      </c>
    </row>
    <row r="73" spans="2:15" ht="33" customHeight="1" x14ac:dyDescent="0.35">
      <c r="B73" s="5" t="s">
        <v>29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 t="s">
        <v>9</v>
      </c>
      <c r="J73" s="2" t="s">
        <v>10</v>
      </c>
      <c r="K73" s="2" t="s">
        <v>11</v>
      </c>
      <c r="L73" s="2" t="s">
        <v>12</v>
      </c>
      <c r="M73" s="2" t="s">
        <v>13</v>
      </c>
      <c r="N73" s="2" t="s">
        <v>14</v>
      </c>
      <c r="O73" s="2" t="s">
        <v>22</v>
      </c>
    </row>
    <row r="74" spans="2:15" ht="12" customHeight="1" x14ac:dyDescent="0.35">
      <c r="B74" s="4" t="s">
        <v>38</v>
      </c>
      <c r="C74" s="3">
        <v>7</v>
      </c>
      <c r="D74" s="3">
        <v>2</v>
      </c>
      <c r="E74" s="3">
        <v>5</v>
      </c>
      <c r="F74" s="3">
        <v>8</v>
      </c>
      <c r="G74" s="3">
        <v>12</v>
      </c>
      <c r="H74" s="3">
        <v>7</v>
      </c>
      <c r="I74" s="3">
        <v>14</v>
      </c>
      <c r="J74" s="3">
        <v>5</v>
      </c>
      <c r="K74" s="3">
        <v>9</v>
      </c>
      <c r="L74" s="3">
        <v>22</v>
      </c>
      <c r="M74" s="3">
        <v>14</v>
      </c>
      <c r="N74" s="3">
        <v>0</v>
      </c>
      <c r="O74" s="6">
        <f t="shared" ref="O74:O91" si="7">SUM(C74:N74)</f>
        <v>105</v>
      </c>
    </row>
    <row r="75" spans="2:15" ht="12" customHeight="1" x14ac:dyDescent="0.35">
      <c r="B75" s="4" t="s">
        <v>39</v>
      </c>
      <c r="C75" s="3">
        <v>9</v>
      </c>
      <c r="D75" s="3">
        <v>7</v>
      </c>
      <c r="E75" s="3">
        <v>6</v>
      </c>
      <c r="F75" s="3">
        <v>16</v>
      </c>
      <c r="G75" s="3">
        <v>14</v>
      </c>
      <c r="H75" s="3">
        <v>14</v>
      </c>
      <c r="I75" s="3">
        <v>20</v>
      </c>
      <c r="J75" s="3">
        <v>13</v>
      </c>
      <c r="K75" s="3">
        <v>21</v>
      </c>
      <c r="L75" s="3">
        <v>10</v>
      </c>
      <c r="M75" s="3">
        <v>13</v>
      </c>
      <c r="N75" s="3">
        <v>0</v>
      </c>
      <c r="O75" s="6">
        <f t="shared" si="7"/>
        <v>143</v>
      </c>
    </row>
    <row r="76" spans="2:15" ht="12" customHeight="1" x14ac:dyDescent="0.35">
      <c r="B76" s="4" t="s">
        <v>40</v>
      </c>
      <c r="C76" s="3">
        <v>30</v>
      </c>
      <c r="D76" s="3">
        <v>14</v>
      </c>
      <c r="E76" s="3">
        <v>9</v>
      </c>
      <c r="F76" s="3">
        <v>28</v>
      </c>
      <c r="G76" s="3">
        <v>22</v>
      </c>
      <c r="H76" s="3">
        <v>25</v>
      </c>
      <c r="I76" s="3">
        <v>29</v>
      </c>
      <c r="J76" s="3">
        <v>26</v>
      </c>
      <c r="K76" s="3">
        <v>32</v>
      </c>
      <c r="L76" s="3">
        <v>29</v>
      </c>
      <c r="M76" s="3">
        <v>28</v>
      </c>
      <c r="N76" s="3">
        <v>0</v>
      </c>
      <c r="O76" s="6">
        <f t="shared" si="7"/>
        <v>272</v>
      </c>
    </row>
    <row r="77" spans="2:15" ht="12" customHeight="1" x14ac:dyDescent="0.35">
      <c r="B77" s="4" t="s">
        <v>41</v>
      </c>
      <c r="C77" s="3">
        <v>10</v>
      </c>
      <c r="D77" s="3">
        <v>8</v>
      </c>
      <c r="E77" s="3">
        <v>10</v>
      </c>
      <c r="F77" s="3">
        <v>18</v>
      </c>
      <c r="G77" s="3">
        <v>15</v>
      </c>
      <c r="H77" s="3">
        <v>21</v>
      </c>
      <c r="I77" s="3">
        <v>18</v>
      </c>
      <c r="J77" s="3">
        <v>14</v>
      </c>
      <c r="K77" s="3">
        <v>13</v>
      </c>
      <c r="L77" s="3">
        <v>16</v>
      </c>
      <c r="M77" s="3">
        <v>14</v>
      </c>
      <c r="N77" s="3">
        <v>0</v>
      </c>
      <c r="O77" s="6">
        <f t="shared" si="7"/>
        <v>157</v>
      </c>
    </row>
    <row r="78" spans="2:15" ht="12" customHeight="1" x14ac:dyDescent="0.35">
      <c r="B78" s="4" t="s">
        <v>42</v>
      </c>
      <c r="C78" s="3">
        <v>27</v>
      </c>
      <c r="D78" s="3">
        <v>18</v>
      </c>
      <c r="E78" s="3">
        <v>14</v>
      </c>
      <c r="F78" s="3">
        <v>19</v>
      </c>
      <c r="G78" s="3">
        <v>27</v>
      </c>
      <c r="H78" s="3">
        <v>21</v>
      </c>
      <c r="I78" s="3">
        <v>25</v>
      </c>
      <c r="J78" s="3">
        <v>8</v>
      </c>
      <c r="K78" s="3">
        <v>19</v>
      </c>
      <c r="L78" s="3">
        <v>28</v>
      </c>
      <c r="M78" s="3">
        <v>16</v>
      </c>
      <c r="N78" s="3">
        <v>0</v>
      </c>
      <c r="O78" s="6">
        <f t="shared" si="7"/>
        <v>222</v>
      </c>
    </row>
    <row r="79" spans="2:15" ht="12" customHeight="1" x14ac:dyDescent="0.35">
      <c r="B79" s="4" t="s">
        <v>43</v>
      </c>
      <c r="C79" s="3">
        <v>45</v>
      </c>
      <c r="D79" s="3">
        <v>39</v>
      </c>
      <c r="E79" s="3">
        <v>48</v>
      </c>
      <c r="F79" s="3">
        <v>42</v>
      </c>
      <c r="G79" s="3">
        <v>54</v>
      </c>
      <c r="H79" s="3">
        <v>49</v>
      </c>
      <c r="I79" s="3">
        <v>34</v>
      </c>
      <c r="J79" s="3">
        <v>46</v>
      </c>
      <c r="K79" s="3">
        <v>40</v>
      </c>
      <c r="L79" s="3">
        <v>19</v>
      </c>
      <c r="M79" s="3">
        <v>23</v>
      </c>
      <c r="N79" s="3">
        <v>0</v>
      </c>
      <c r="O79" s="6">
        <f t="shared" si="7"/>
        <v>439</v>
      </c>
    </row>
    <row r="80" spans="2:15" ht="12" customHeight="1" x14ac:dyDescent="0.35">
      <c r="B80" s="4" t="s">
        <v>44</v>
      </c>
      <c r="C80" s="3">
        <v>34</v>
      </c>
      <c r="D80" s="3">
        <v>21</v>
      </c>
      <c r="E80" s="3">
        <v>32</v>
      </c>
      <c r="F80" s="3">
        <v>27</v>
      </c>
      <c r="G80" s="3">
        <v>25</v>
      </c>
      <c r="H80" s="3">
        <v>18</v>
      </c>
      <c r="I80" s="3">
        <v>21</v>
      </c>
      <c r="J80" s="3">
        <v>37</v>
      </c>
      <c r="K80" s="3">
        <v>34</v>
      </c>
      <c r="L80" s="3">
        <v>43</v>
      </c>
      <c r="M80" s="3">
        <v>52</v>
      </c>
      <c r="N80" s="3">
        <v>0</v>
      </c>
      <c r="O80" s="6">
        <f t="shared" si="7"/>
        <v>344</v>
      </c>
    </row>
    <row r="81" spans="2:15" ht="12" customHeight="1" x14ac:dyDescent="0.35">
      <c r="B81" s="4" t="s">
        <v>45</v>
      </c>
      <c r="C81" s="3">
        <v>35</v>
      </c>
      <c r="D81" s="3">
        <v>6</v>
      </c>
      <c r="E81" s="3">
        <v>10</v>
      </c>
      <c r="F81" s="3">
        <v>20</v>
      </c>
      <c r="G81" s="3">
        <v>23</v>
      </c>
      <c r="H81" s="3">
        <v>34</v>
      </c>
      <c r="I81" s="3">
        <v>23</v>
      </c>
      <c r="J81" s="3">
        <v>24</v>
      </c>
      <c r="K81" s="3">
        <v>31</v>
      </c>
      <c r="L81" s="3">
        <v>26</v>
      </c>
      <c r="M81" s="3">
        <v>13</v>
      </c>
      <c r="N81" s="3">
        <v>0</v>
      </c>
      <c r="O81" s="6">
        <f t="shared" si="7"/>
        <v>245</v>
      </c>
    </row>
    <row r="82" spans="2:15" ht="12" customHeight="1" x14ac:dyDescent="0.35">
      <c r="B82" s="4" t="s">
        <v>46</v>
      </c>
      <c r="C82" s="3">
        <v>8</v>
      </c>
      <c r="D82" s="3">
        <v>7</v>
      </c>
      <c r="E82" s="3">
        <v>4</v>
      </c>
      <c r="F82" s="3">
        <v>16</v>
      </c>
      <c r="G82" s="3">
        <v>13</v>
      </c>
      <c r="H82" s="3">
        <v>12</v>
      </c>
      <c r="I82" s="3">
        <v>12</v>
      </c>
      <c r="J82" s="3">
        <v>20</v>
      </c>
      <c r="K82" s="3">
        <v>15</v>
      </c>
      <c r="L82" s="3">
        <v>14</v>
      </c>
      <c r="M82" s="3">
        <v>6</v>
      </c>
      <c r="N82" s="3">
        <v>0</v>
      </c>
      <c r="O82" s="6">
        <f t="shared" si="7"/>
        <v>127</v>
      </c>
    </row>
    <row r="83" spans="2:15" ht="12" customHeight="1" x14ac:dyDescent="0.35">
      <c r="B83" s="4" t="s">
        <v>47</v>
      </c>
      <c r="C83" s="3">
        <v>33</v>
      </c>
      <c r="D83" s="3">
        <v>11</v>
      </c>
      <c r="E83" s="3">
        <v>20</v>
      </c>
      <c r="F83" s="3">
        <v>35</v>
      </c>
      <c r="G83" s="3">
        <v>38</v>
      </c>
      <c r="H83" s="3">
        <v>25</v>
      </c>
      <c r="I83" s="3">
        <v>32</v>
      </c>
      <c r="J83" s="3">
        <v>27</v>
      </c>
      <c r="K83" s="3">
        <v>29</v>
      </c>
      <c r="L83" s="3">
        <v>43</v>
      </c>
      <c r="M83" s="3">
        <v>34</v>
      </c>
      <c r="N83" s="3">
        <v>0</v>
      </c>
      <c r="O83" s="6">
        <f t="shared" si="7"/>
        <v>327</v>
      </c>
    </row>
    <row r="84" spans="2:15" ht="12" customHeight="1" x14ac:dyDescent="0.35">
      <c r="B84" s="4" t="s">
        <v>48</v>
      </c>
      <c r="C84" s="3">
        <v>44</v>
      </c>
      <c r="D84" s="3">
        <v>19</v>
      </c>
      <c r="E84" s="3">
        <v>16</v>
      </c>
      <c r="F84" s="3">
        <v>30</v>
      </c>
      <c r="G84" s="3">
        <v>28</v>
      </c>
      <c r="H84" s="3">
        <v>28</v>
      </c>
      <c r="I84" s="3">
        <v>23</v>
      </c>
      <c r="J84" s="3">
        <v>35</v>
      </c>
      <c r="K84" s="3">
        <v>26</v>
      </c>
      <c r="L84" s="3">
        <v>37</v>
      </c>
      <c r="M84" s="3">
        <v>39</v>
      </c>
      <c r="N84" s="3">
        <v>0</v>
      </c>
      <c r="O84" s="6">
        <f t="shared" si="7"/>
        <v>325</v>
      </c>
    </row>
    <row r="85" spans="2:15" ht="12" customHeight="1" x14ac:dyDescent="0.35">
      <c r="B85" s="4" t="s">
        <v>49</v>
      </c>
      <c r="C85" s="3">
        <v>12</v>
      </c>
      <c r="D85" s="3">
        <v>10</v>
      </c>
      <c r="E85" s="3">
        <v>12</v>
      </c>
      <c r="F85" s="3">
        <v>23</v>
      </c>
      <c r="G85" s="3">
        <v>25</v>
      </c>
      <c r="H85" s="3">
        <v>16</v>
      </c>
      <c r="I85" s="3">
        <v>23</v>
      </c>
      <c r="J85" s="3">
        <v>18</v>
      </c>
      <c r="K85" s="3">
        <v>14</v>
      </c>
      <c r="L85" s="3">
        <v>22</v>
      </c>
      <c r="M85" s="3">
        <v>17</v>
      </c>
      <c r="N85" s="3">
        <v>0</v>
      </c>
      <c r="O85" s="6">
        <f t="shared" si="7"/>
        <v>192</v>
      </c>
    </row>
    <row r="86" spans="2:15" ht="12" customHeight="1" x14ac:dyDescent="0.35">
      <c r="B86" s="4" t="s">
        <v>50</v>
      </c>
      <c r="C86" s="3">
        <v>36</v>
      </c>
      <c r="D86" s="3">
        <v>18</v>
      </c>
      <c r="E86" s="3">
        <v>27</v>
      </c>
      <c r="F86" s="3">
        <v>28</v>
      </c>
      <c r="G86" s="3">
        <v>30</v>
      </c>
      <c r="H86" s="3">
        <v>35</v>
      </c>
      <c r="I86" s="3">
        <v>21</v>
      </c>
      <c r="J86" s="3">
        <v>29</v>
      </c>
      <c r="K86" s="3">
        <v>32</v>
      </c>
      <c r="L86" s="3">
        <v>51</v>
      </c>
      <c r="M86" s="3">
        <v>30</v>
      </c>
      <c r="N86" s="3">
        <v>0</v>
      </c>
      <c r="O86" s="6">
        <f t="shared" si="7"/>
        <v>337</v>
      </c>
    </row>
    <row r="87" spans="2:15" ht="12" customHeight="1" x14ac:dyDescent="0.35">
      <c r="B87" s="4" t="s">
        <v>51</v>
      </c>
      <c r="C87" s="3">
        <v>5</v>
      </c>
      <c r="D87" s="3">
        <v>2</v>
      </c>
      <c r="E87" s="3">
        <v>7</v>
      </c>
      <c r="F87" s="3">
        <v>6</v>
      </c>
      <c r="G87" s="3">
        <v>5</v>
      </c>
      <c r="H87" s="3">
        <v>13</v>
      </c>
      <c r="I87" s="3">
        <v>4</v>
      </c>
      <c r="J87" s="3">
        <v>10</v>
      </c>
      <c r="K87" s="3">
        <v>2</v>
      </c>
      <c r="L87" s="3">
        <v>5</v>
      </c>
      <c r="M87" s="3">
        <v>5</v>
      </c>
      <c r="N87" s="3">
        <v>0</v>
      </c>
      <c r="O87" s="6">
        <f t="shared" si="7"/>
        <v>64</v>
      </c>
    </row>
    <row r="88" spans="2:15" ht="12" customHeight="1" x14ac:dyDescent="0.35">
      <c r="B88" s="4" t="s">
        <v>52</v>
      </c>
      <c r="C88" s="3">
        <v>14</v>
      </c>
      <c r="D88" s="3">
        <v>4</v>
      </c>
      <c r="E88" s="3">
        <v>10</v>
      </c>
      <c r="F88" s="3">
        <v>7</v>
      </c>
      <c r="G88" s="3">
        <v>6</v>
      </c>
      <c r="H88" s="3">
        <v>9</v>
      </c>
      <c r="I88" s="3">
        <v>11</v>
      </c>
      <c r="J88" s="3">
        <v>2</v>
      </c>
      <c r="K88" s="3">
        <v>7</v>
      </c>
      <c r="L88" s="3">
        <v>8</v>
      </c>
      <c r="M88" s="3">
        <v>4</v>
      </c>
      <c r="N88" s="3">
        <v>0</v>
      </c>
      <c r="O88" s="6">
        <f t="shared" si="7"/>
        <v>82</v>
      </c>
    </row>
    <row r="89" spans="2:15" ht="12" customHeight="1" x14ac:dyDescent="0.35">
      <c r="B89" s="4" t="s">
        <v>53</v>
      </c>
      <c r="C89" s="3">
        <v>370</v>
      </c>
      <c r="D89" s="3">
        <v>216</v>
      </c>
      <c r="E89" s="3">
        <v>261</v>
      </c>
      <c r="F89" s="3">
        <v>293</v>
      </c>
      <c r="G89" s="3">
        <v>305</v>
      </c>
      <c r="H89" s="3">
        <v>307</v>
      </c>
      <c r="I89" s="3">
        <v>256</v>
      </c>
      <c r="J89" s="3">
        <v>289</v>
      </c>
      <c r="K89" s="3">
        <v>274</v>
      </c>
      <c r="L89" s="3">
        <v>305</v>
      </c>
      <c r="M89" s="3">
        <v>305</v>
      </c>
      <c r="N89" s="3">
        <v>0</v>
      </c>
      <c r="O89" s="6">
        <f t="shared" si="7"/>
        <v>3181</v>
      </c>
    </row>
    <row r="90" spans="2:15" ht="12" customHeight="1" x14ac:dyDescent="0.35">
      <c r="B90" s="4" t="s">
        <v>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6">
        <f t="shared" si="7"/>
        <v>0</v>
      </c>
    </row>
    <row r="91" spans="2:15" ht="12" customHeight="1" x14ac:dyDescent="0.35">
      <c r="B91" s="4" t="s">
        <v>18</v>
      </c>
      <c r="C91" s="6">
        <f t="shared" ref="C91:N91" si="8">SUM(C74:C90)</f>
        <v>719</v>
      </c>
      <c r="D91" s="6">
        <f t="shared" si="8"/>
        <v>402</v>
      </c>
      <c r="E91" s="6">
        <f t="shared" si="8"/>
        <v>491</v>
      </c>
      <c r="F91" s="6">
        <f t="shared" si="8"/>
        <v>616</v>
      </c>
      <c r="G91" s="6">
        <f t="shared" si="8"/>
        <v>642</v>
      </c>
      <c r="H91" s="6">
        <f t="shared" si="8"/>
        <v>634</v>
      </c>
      <c r="I91" s="6">
        <f t="shared" si="8"/>
        <v>566</v>
      </c>
      <c r="J91" s="6">
        <f t="shared" si="8"/>
        <v>603</v>
      </c>
      <c r="K91" s="6">
        <f t="shared" si="8"/>
        <v>598</v>
      </c>
      <c r="L91" s="6">
        <f t="shared" si="8"/>
        <v>678</v>
      </c>
      <c r="M91" s="6">
        <f t="shared" si="8"/>
        <v>613</v>
      </c>
      <c r="N91" s="6">
        <f t="shared" si="8"/>
        <v>0</v>
      </c>
      <c r="O91" s="6">
        <f t="shared" si="7"/>
        <v>6562</v>
      </c>
    </row>
    <row r="93" spans="2:15" ht="33" customHeight="1" x14ac:dyDescent="0.35">
      <c r="B93" s="16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5" spans="2:15" ht="33" customHeight="1" x14ac:dyDescent="0.35">
      <c r="B95" s="16" t="s">
        <v>31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ht="18" customHeight="1" x14ac:dyDescent="0.35">
      <c r="B96" s="17" t="s">
        <v>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15" ht="33" customHeight="1" x14ac:dyDescent="0.35">
      <c r="B97" s="5" t="s">
        <v>32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" t="s">
        <v>13</v>
      </c>
      <c r="N97" s="2" t="s">
        <v>14</v>
      </c>
      <c r="O97" s="2" t="s">
        <v>22</v>
      </c>
    </row>
    <row r="98" spans="2:15" ht="12" customHeight="1" x14ac:dyDescent="0.35">
      <c r="B98" s="4" t="s">
        <v>15</v>
      </c>
      <c r="C98" s="3">
        <v>1</v>
      </c>
      <c r="D98" s="3">
        <v>2</v>
      </c>
      <c r="E98" s="3">
        <v>2</v>
      </c>
      <c r="F98" s="3">
        <v>1</v>
      </c>
      <c r="G98" s="3">
        <v>4</v>
      </c>
      <c r="H98" s="3">
        <v>5</v>
      </c>
      <c r="I98" s="3">
        <v>3</v>
      </c>
      <c r="J98" s="3">
        <v>6</v>
      </c>
      <c r="K98" s="3">
        <v>2</v>
      </c>
      <c r="L98" s="3">
        <v>2</v>
      </c>
      <c r="M98" s="3">
        <v>3</v>
      </c>
      <c r="N98" s="3">
        <v>0</v>
      </c>
      <c r="O98" s="6">
        <f>SUM(C98:N98)</f>
        <v>31</v>
      </c>
    </row>
    <row r="99" spans="2:15" ht="12" customHeight="1" x14ac:dyDescent="0.35">
      <c r="B99" s="4" t="s">
        <v>16</v>
      </c>
      <c r="C99" s="3">
        <v>0</v>
      </c>
      <c r="D99" s="3">
        <v>0</v>
      </c>
      <c r="E99" s="3">
        <v>0</v>
      </c>
      <c r="F99" s="3">
        <v>1</v>
      </c>
      <c r="G99" s="3">
        <v>1</v>
      </c>
      <c r="H99" s="3">
        <v>1</v>
      </c>
      <c r="I99" s="3">
        <v>2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6">
        <f>SUM(C99:N99)</f>
        <v>6</v>
      </c>
    </row>
    <row r="100" spans="2:15" ht="12" customHeight="1" x14ac:dyDescent="0.35">
      <c r="B100" s="4" t="s">
        <v>17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6">
        <f>SUM(C100:N100)</f>
        <v>0</v>
      </c>
    </row>
    <row r="101" spans="2:15" ht="12" customHeight="1" x14ac:dyDescent="0.35">
      <c r="B101" s="4" t="s">
        <v>18</v>
      </c>
      <c r="C101" s="6">
        <f t="shared" ref="C101:N101" si="9">SUM(C98:C100)</f>
        <v>1</v>
      </c>
      <c r="D101" s="6">
        <f t="shared" si="9"/>
        <v>2</v>
      </c>
      <c r="E101" s="6">
        <f t="shared" si="9"/>
        <v>2</v>
      </c>
      <c r="F101" s="6">
        <f t="shared" si="9"/>
        <v>2</v>
      </c>
      <c r="G101" s="6">
        <f t="shared" si="9"/>
        <v>5</v>
      </c>
      <c r="H101" s="6">
        <f t="shared" si="9"/>
        <v>6</v>
      </c>
      <c r="I101" s="6">
        <f t="shared" si="9"/>
        <v>5</v>
      </c>
      <c r="J101" s="6">
        <f t="shared" si="9"/>
        <v>6</v>
      </c>
      <c r="K101" s="6">
        <f t="shared" si="9"/>
        <v>2</v>
      </c>
      <c r="L101" s="6">
        <f t="shared" si="9"/>
        <v>2</v>
      </c>
      <c r="M101" s="6">
        <f t="shared" si="9"/>
        <v>4</v>
      </c>
      <c r="N101" s="6">
        <f t="shared" si="9"/>
        <v>0</v>
      </c>
      <c r="O101" s="6">
        <f>SUM(C101:N101)</f>
        <v>37</v>
      </c>
    </row>
    <row r="103" spans="2:15" ht="33" customHeight="1" x14ac:dyDescent="0.35">
      <c r="B103" s="5" t="s">
        <v>33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2" t="s">
        <v>10</v>
      </c>
      <c r="K103" s="2" t="s">
        <v>11</v>
      </c>
      <c r="L103" s="2" t="s">
        <v>12</v>
      </c>
      <c r="M103" s="2" t="s">
        <v>13</v>
      </c>
      <c r="N103" s="2" t="s">
        <v>14</v>
      </c>
      <c r="O103" s="2" t="s">
        <v>22</v>
      </c>
    </row>
    <row r="104" spans="2:15" ht="12" customHeight="1" x14ac:dyDescent="0.35">
      <c r="B104" s="4" t="s">
        <v>38</v>
      </c>
      <c r="C104" s="3">
        <v>1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1</v>
      </c>
      <c r="K104" s="3">
        <v>0</v>
      </c>
      <c r="L104" s="3">
        <v>0</v>
      </c>
      <c r="M104" s="3">
        <v>0</v>
      </c>
      <c r="N104" s="3">
        <v>0</v>
      </c>
      <c r="O104" s="6">
        <f t="shared" ref="O104:O121" si="10">SUM(C104:N104)</f>
        <v>2</v>
      </c>
    </row>
    <row r="105" spans="2:15" ht="12" customHeight="1" x14ac:dyDescent="0.35">
      <c r="B105" s="4" t="s">
        <v>39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6">
        <f t="shared" si="10"/>
        <v>0</v>
      </c>
    </row>
    <row r="106" spans="2:15" ht="12" customHeight="1" x14ac:dyDescent="0.35">
      <c r="B106" s="4" t="s">
        <v>40</v>
      </c>
      <c r="C106" s="3">
        <v>0</v>
      </c>
      <c r="D106" s="3">
        <v>1</v>
      </c>
      <c r="E106" s="3">
        <v>0</v>
      </c>
      <c r="F106" s="3">
        <v>1</v>
      </c>
      <c r="G106" s="3">
        <v>1</v>
      </c>
      <c r="H106" s="3">
        <v>0</v>
      </c>
      <c r="I106" s="3">
        <v>0</v>
      </c>
      <c r="J106" s="3">
        <v>1</v>
      </c>
      <c r="K106" s="3">
        <v>0</v>
      </c>
      <c r="L106" s="3">
        <v>0</v>
      </c>
      <c r="M106" s="3">
        <v>1</v>
      </c>
      <c r="N106" s="3">
        <v>0</v>
      </c>
      <c r="O106" s="6">
        <f t="shared" si="10"/>
        <v>5</v>
      </c>
    </row>
    <row r="107" spans="2:15" ht="12" customHeight="1" x14ac:dyDescent="0.35">
      <c r="B107" s="4" t="s">
        <v>41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6">
        <f t="shared" si="10"/>
        <v>1</v>
      </c>
    </row>
    <row r="108" spans="2:15" ht="12" customHeight="1" x14ac:dyDescent="0.35">
      <c r="B108" s="4" t="s">
        <v>42</v>
      </c>
      <c r="C108" s="3">
        <v>0</v>
      </c>
      <c r="D108" s="3">
        <v>1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</v>
      </c>
      <c r="N108" s="3">
        <v>0</v>
      </c>
      <c r="O108" s="6">
        <f t="shared" si="10"/>
        <v>2</v>
      </c>
    </row>
    <row r="109" spans="2:15" ht="12" customHeight="1" x14ac:dyDescent="0.35">
      <c r="B109" s="4" t="s">
        <v>43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1</v>
      </c>
      <c r="I109" s="3">
        <v>0</v>
      </c>
      <c r="J109" s="3">
        <v>1</v>
      </c>
      <c r="K109" s="3">
        <v>0</v>
      </c>
      <c r="L109" s="3">
        <v>0</v>
      </c>
      <c r="M109" s="3">
        <v>0</v>
      </c>
      <c r="N109" s="3">
        <v>0</v>
      </c>
      <c r="O109" s="6">
        <f t="shared" si="10"/>
        <v>2</v>
      </c>
    </row>
    <row r="110" spans="2:15" ht="12" customHeight="1" x14ac:dyDescent="0.35">
      <c r="B110" s="4" t="s">
        <v>44</v>
      </c>
      <c r="C110" s="3">
        <v>0</v>
      </c>
      <c r="D110" s="3">
        <v>0</v>
      </c>
      <c r="E110" s="3">
        <v>1</v>
      </c>
      <c r="F110" s="3">
        <v>0</v>
      </c>
      <c r="G110" s="3">
        <v>1</v>
      </c>
      <c r="H110" s="3">
        <v>0</v>
      </c>
      <c r="I110" s="3">
        <v>0</v>
      </c>
      <c r="J110" s="3">
        <v>1</v>
      </c>
      <c r="K110" s="3">
        <v>0</v>
      </c>
      <c r="L110" s="3">
        <v>0</v>
      </c>
      <c r="M110" s="3">
        <v>0</v>
      </c>
      <c r="N110" s="3">
        <v>0</v>
      </c>
      <c r="O110" s="6">
        <f t="shared" si="10"/>
        <v>3</v>
      </c>
    </row>
    <row r="111" spans="2:15" ht="12" customHeight="1" x14ac:dyDescent="0.35">
      <c r="B111" s="4" t="s">
        <v>45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1</v>
      </c>
      <c r="L111" s="3">
        <v>0</v>
      </c>
      <c r="M111" s="3">
        <v>0</v>
      </c>
      <c r="N111" s="3">
        <v>0</v>
      </c>
      <c r="O111" s="6">
        <f t="shared" si="10"/>
        <v>1</v>
      </c>
    </row>
    <row r="112" spans="2:15" ht="12" customHeight="1" x14ac:dyDescent="0.35">
      <c r="B112" s="4" t="s">
        <v>46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1</v>
      </c>
      <c r="K112" s="3">
        <v>0</v>
      </c>
      <c r="L112" s="3">
        <v>0</v>
      </c>
      <c r="M112" s="3">
        <v>1</v>
      </c>
      <c r="N112" s="3">
        <v>0</v>
      </c>
      <c r="O112" s="6">
        <f t="shared" si="10"/>
        <v>2</v>
      </c>
    </row>
    <row r="113" spans="2:15" ht="12" customHeight="1" x14ac:dyDescent="0.35">
      <c r="B113" s="4" t="s">
        <v>47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3</v>
      </c>
      <c r="I113" s="3">
        <v>1</v>
      </c>
      <c r="J113" s="3">
        <v>0</v>
      </c>
      <c r="K113" s="3">
        <v>0</v>
      </c>
      <c r="L113" s="3">
        <v>1</v>
      </c>
      <c r="M113" s="3">
        <v>0</v>
      </c>
      <c r="N113" s="3">
        <v>0</v>
      </c>
      <c r="O113" s="6">
        <f t="shared" si="10"/>
        <v>5</v>
      </c>
    </row>
    <row r="114" spans="2:15" ht="12" customHeight="1" x14ac:dyDescent="0.35">
      <c r="B114" s="4" t="s">
        <v>48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  <c r="L114" s="3">
        <v>0</v>
      </c>
      <c r="M114" s="3">
        <v>0</v>
      </c>
      <c r="N114" s="3">
        <v>0</v>
      </c>
      <c r="O114" s="6">
        <f t="shared" si="10"/>
        <v>1</v>
      </c>
    </row>
    <row r="115" spans="2:15" ht="12" customHeight="1" x14ac:dyDescent="0.35">
      <c r="B115" s="4" t="s">
        <v>49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6">
        <f t="shared" si="10"/>
        <v>1</v>
      </c>
    </row>
    <row r="116" spans="2:15" ht="12" customHeight="1" x14ac:dyDescent="0.35">
      <c r="B116" s="4" t="s">
        <v>50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6">
        <f t="shared" si="10"/>
        <v>0</v>
      </c>
    </row>
    <row r="117" spans="2:15" ht="12" customHeight="1" x14ac:dyDescent="0.35">
      <c r="B117" s="4" t="s">
        <v>51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6">
        <f t="shared" si="10"/>
        <v>0</v>
      </c>
    </row>
    <row r="118" spans="2:15" ht="12" customHeight="1" x14ac:dyDescent="0.35">
      <c r="B118" s="4" t="s">
        <v>52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6">
        <f t="shared" si="10"/>
        <v>1</v>
      </c>
    </row>
    <row r="119" spans="2:15" ht="12" customHeight="1" x14ac:dyDescent="0.35">
      <c r="B119" s="4" t="s">
        <v>53</v>
      </c>
      <c r="C119" s="3">
        <v>0</v>
      </c>
      <c r="D119" s="3">
        <v>0</v>
      </c>
      <c r="E119" s="3">
        <v>1</v>
      </c>
      <c r="F119" s="3">
        <v>1</v>
      </c>
      <c r="G119" s="3">
        <v>3</v>
      </c>
      <c r="H119" s="3">
        <v>2</v>
      </c>
      <c r="I119" s="3">
        <v>2</v>
      </c>
      <c r="J119" s="3">
        <v>0</v>
      </c>
      <c r="K119" s="3">
        <v>1</v>
      </c>
      <c r="L119" s="3">
        <v>1</v>
      </c>
      <c r="M119" s="3">
        <v>0</v>
      </c>
      <c r="N119" s="3">
        <v>0</v>
      </c>
      <c r="O119" s="6">
        <f t="shared" si="10"/>
        <v>11</v>
      </c>
    </row>
    <row r="120" spans="2:15" ht="12" customHeight="1" x14ac:dyDescent="0.35">
      <c r="B120" s="4" t="s">
        <v>17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6">
        <f t="shared" si="10"/>
        <v>0</v>
      </c>
    </row>
    <row r="121" spans="2:15" ht="12" customHeight="1" x14ac:dyDescent="0.35">
      <c r="B121" s="4" t="s">
        <v>18</v>
      </c>
      <c r="C121" s="6">
        <f t="shared" ref="C121:N121" si="11">SUM(C104:C120)</f>
        <v>1</v>
      </c>
      <c r="D121" s="6">
        <f t="shared" si="11"/>
        <v>2</v>
      </c>
      <c r="E121" s="6">
        <f t="shared" si="11"/>
        <v>2</v>
      </c>
      <c r="F121" s="6">
        <f t="shared" si="11"/>
        <v>2</v>
      </c>
      <c r="G121" s="6">
        <f t="shared" si="11"/>
        <v>5</v>
      </c>
      <c r="H121" s="6">
        <f t="shared" si="11"/>
        <v>6</v>
      </c>
      <c r="I121" s="6">
        <f t="shared" si="11"/>
        <v>5</v>
      </c>
      <c r="J121" s="6">
        <f t="shared" si="11"/>
        <v>6</v>
      </c>
      <c r="K121" s="6">
        <f t="shared" si="11"/>
        <v>2</v>
      </c>
      <c r="L121" s="6">
        <f t="shared" si="11"/>
        <v>2</v>
      </c>
      <c r="M121" s="6">
        <f t="shared" si="11"/>
        <v>4</v>
      </c>
      <c r="N121" s="6">
        <f t="shared" si="11"/>
        <v>0</v>
      </c>
      <c r="O121" s="6">
        <f t="shared" si="10"/>
        <v>37</v>
      </c>
    </row>
    <row r="123" spans="2:15" ht="33" customHeight="1" x14ac:dyDescent="0.35">
      <c r="B123" s="16" t="s">
        <v>34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ht="18" customHeight="1" x14ac:dyDescent="0.35">
      <c r="B124" s="17" t="s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2:15" ht="33" customHeight="1" x14ac:dyDescent="0.35">
      <c r="B125" s="5" t="s">
        <v>35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22</v>
      </c>
    </row>
    <row r="126" spans="2:15" ht="12" customHeight="1" x14ac:dyDescent="0.35">
      <c r="B126" s="4" t="s">
        <v>15</v>
      </c>
      <c r="C126" s="3">
        <v>1</v>
      </c>
      <c r="D126" s="3">
        <v>0</v>
      </c>
      <c r="E126" s="3">
        <v>1</v>
      </c>
      <c r="F126" s="3">
        <v>4</v>
      </c>
      <c r="G126" s="3">
        <v>1</v>
      </c>
      <c r="H126" s="3">
        <v>2</v>
      </c>
      <c r="I126" s="3">
        <v>2</v>
      </c>
      <c r="J126" s="3">
        <v>1</v>
      </c>
      <c r="K126" s="3">
        <v>1</v>
      </c>
      <c r="L126" s="3">
        <v>0</v>
      </c>
      <c r="M126" s="3">
        <v>3</v>
      </c>
      <c r="N126" s="3">
        <v>0</v>
      </c>
      <c r="O126" s="6">
        <f>SUM(C126:N126)</f>
        <v>16</v>
      </c>
    </row>
    <row r="127" spans="2:15" ht="12" customHeight="1" x14ac:dyDescent="0.35">
      <c r="B127" s="4" t="s">
        <v>16</v>
      </c>
      <c r="C127" s="3">
        <v>0</v>
      </c>
      <c r="D127" s="3">
        <v>1</v>
      </c>
      <c r="E127" s="3">
        <v>0</v>
      </c>
      <c r="F127" s="3">
        <v>1</v>
      </c>
      <c r="G127" s="3">
        <v>0</v>
      </c>
      <c r="H127" s="3">
        <v>0</v>
      </c>
      <c r="I127" s="3">
        <v>1</v>
      </c>
      <c r="J127" s="3">
        <v>2</v>
      </c>
      <c r="K127" s="3">
        <v>1</v>
      </c>
      <c r="L127" s="3">
        <v>2</v>
      </c>
      <c r="M127" s="3">
        <v>3</v>
      </c>
      <c r="N127" s="3">
        <v>0</v>
      </c>
      <c r="O127" s="6">
        <f>SUM(C127:N127)</f>
        <v>11</v>
      </c>
    </row>
    <row r="128" spans="2:15" ht="12" customHeight="1" x14ac:dyDescent="0.35">
      <c r="B128" s="4" t="s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6">
        <f>SUM(C128:N128)</f>
        <v>0</v>
      </c>
    </row>
    <row r="129" spans="2:15" ht="12" customHeight="1" x14ac:dyDescent="0.35">
      <c r="B129" s="4" t="s">
        <v>18</v>
      </c>
      <c r="C129" s="6">
        <f t="shared" ref="C129:N129" si="12">SUM(C126:C128)</f>
        <v>1</v>
      </c>
      <c r="D129" s="6">
        <f t="shared" si="12"/>
        <v>1</v>
      </c>
      <c r="E129" s="6">
        <f t="shared" si="12"/>
        <v>1</v>
      </c>
      <c r="F129" s="6">
        <f t="shared" si="12"/>
        <v>5</v>
      </c>
      <c r="G129" s="6">
        <f t="shared" si="12"/>
        <v>1</v>
      </c>
      <c r="H129" s="6">
        <f t="shared" si="12"/>
        <v>2</v>
      </c>
      <c r="I129" s="6">
        <f t="shared" si="12"/>
        <v>3</v>
      </c>
      <c r="J129" s="6">
        <f t="shared" si="12"/>
        <v>3</v>
      </c>
      <c r="K129" s="6">
        <f t="shared" si="12"/>
        <v>2</v>
      </c>
      <c r="L129" s="6">
        <f t="shared" si="12"/>
        <v>2</v>
      </c>
      <c r="M129" s="6">
        <f t="shared" si="12"/>
        <v>6</v>
      </c>
      <c r="N129" s="6">
        <f t="shared" si="12"/>
        <v>0</v>
      </c>
      <c r="O129" s="6">
        <f>SUM(C129:N129)</f>
        <v>27</v>
      </c>
    </row>
    <row r="131" spans="2:15" ht="33" customHeight="1" x14ac:dyDescent="0.35">
      <c r="B131" s="5" t="s">
        <v>36</v>
      </c>
      <c r="C131" s="2" t="s">
        <v>3</v>
      </c>
      <c r="D131" s="2" t="s">
        <v>4</v>
      </c>
      <c r="E131" s="2" t="s">
        <v>5</v>
      </c>
      <c r="F131" s="2" t="s">
        <v>6</v>
      </c>
      <c r="G131" s="2" t="s">
        <v>7</v>
      </c>
      <c r="H131" s="2" t="s">
        <v>8</v>
      </c>
      <c r="I131" s="2" t="s">
        <v>9</v>
      </c>
      <c r="J131" s="2" t="s">
        <v>10</v>
      </c>
      <c r="K131" s="2" t="s">
        <v>11</v>
      </c>
      <c r="L131" s="2" t="s">
        <v>12</v>
      </c>
      <c r="M131" s="2" t="s">
        <v>13</v>
      </c>
      <c r="N131" s="2" t="s">
        <v>14</v>
      </c>
      <c r="O131" s="2" t="s">
        <v>22</v>
      </c>
    </row>
    <row r="132" spans="2:15" ht="12" customHeight="1" x14ac:dyDescent="0.35">
      <c r="B132" s="4" t="s">
        <v>38</v>
      </c>
      <c r="C132" s="3">
        <v>0</v>
      </c>
      <c r="D132" s="3">
        <v>0</v>
      </c>
      <c r="E132" s="3">
        <v>0</v>
      </c>
      <c r="F132" s="3"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6">
        <f t="shared" ref="O132:O149" si="13">SUM(C132:N132)</f>
        <v>1</v>
      </c>
    </row>
    <row r="133" spans="2:15" ht="12" customHeight="1" x14ac:dyDescent="0.35">
      <c r="B133" s="4" t="s">
        <v>39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2</v>
      </c>
      <c r="N133" s="3">
        <v>0</v>
      </c>
      <c r="O133" s="6">
        <f t="shared" si="13"/>
        <v>2</v>
      </c>
    </row>
    <row r="134" spans="2:15" ht="12" customHeight="1" x14ac:dyDescent="0.35">
      <c r="B134" s="4" t="s">
        <v>40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6">
        <f t="shared" si="13"/>
        <v>0</v>
      </c>
    </row>
    <row r="135" spans="2:15" ht="12" customHeight="1" x14ac:dyDescent="0.35">
      <c r="B135" s="4" t="s">
        <v>41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</v>
      </c>
      <c r="K135" s="3">
        <v>0</v>
      </c>
      <c r="L135" s="3">
        <v>0</v>
      </c>
      <c r="M135" s="3">
        <v>0</v>
      </c>
      <c r="N135" s="3">
        <v>0</v>
      </c>
      <c r="O135" s="6">
        <f t="shared" si="13"/>
        <v>1</v>
      </c>
    </row>
    <row r="136" spans="2:15" ht="12" customHeight="1" x14ac:dyDescent="0.35">
      <c r="B136" s="4" t="s">
        <v>42</v>
      </c>
      <c r="C136" s="3">
        <v>0</v>
      </c>
      <c r="D136" s="3">
        <v>0</v>
      </c>
      <c r="E136" s="3">
        <v>0</v>
      </c>
      <c r="F136" s="3">
        <v>1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6">
        <f t="shared" si="13"/>
        <v>1</v>
      </c>
    </row>
    <row r="137" spans="2:15" ht="12" customHeight="1" x14ac:dyDescent="0.35">
      <c r="B137" s="4" t="s">
        <v>43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1</v>
      </c>
      <c r="J137" s="3">
        <v>0</v>
      </c>
      <c r="K137" s="3">
        <v>0</v>
      </c>
      <c r="L137" s="3">
        <v>0</v>
      </c>
      <c r="M137" s="3">
        <v>2</v>
      </c>
      <c r="N137" s="3">
        <v>0</v>
      </c>
      <c r="O137" s="6">
        <f t="shared" si="13"/>
        <v>3</v>
      </c>
    </row>
    <row r="138" spans="2:15" ht="12" customHeight="1" x14ac:dyDescent="0.35">
      <c r="B138" s="4" t="s">
        <v>44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6">
        <f t="shared" si="13"/>
        <v>0</v>
      </c>
    </row>
    <row r="139" spans="2:15" ht="12" customHeight="1" x14ac:dyDescent="0.35">
      <c r="B139" s="4" t="s">
        <v>45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1</v>
      </c>
      <c r="N139" s="3">
        <v>0</v>
      </c>
      <c r="O139" s="6">
        <f t="shared" si="13"/>
        <v>1</v>
      </c>
    </row>
    <row r="140" spans="2:15" ht="12" customHeight="1" x14ac:dyDescent="0.35">
      <c r="B140" s="4" t="s">
        <v>46</v>
      </c>
      <c r="C140" s="3">
        <v>1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1</v>
      </c>
      <c r="L140" s="3">
        <v>0</v>
      </c>
      <c r="M140" s="3">
        <v>0</v>
      </c>
      <c r="N140" s="3">
        <v>0</v>
      </c>
      <c r="O140" s="6">
        <f t="shared" si="13"/>
        <v>2</v>
      </c>
    </row>
    <row r="141" spans="2:15" ht="12" customHeight="1" x14ac:dyDescent="0.35">
      <c r="B141" s="4" t="s">
        <v>47</v>
      </c>
      <c r="C141" s="3">
        <v>0</v>
      </c>
      <c r="D141" s="3">
        <v>1</v>
      </c>
      <c r="E141" s="3">
        <v>0</v>
      </c>
      <c r="F141" s="3">
        <v>2</v>
      </c>
      <c r="G141" s="3">
        <v>0</v>
      </c>
      <c r="H141" s="3">
        <v>0</v>
      </c>
      <c r="I141" s="3">
        <v>1</v>
      </c>
      <c r="J141" s="3">
        <v>0</v>
      </c>
      <c r="K141" s="3">
        <v>1</v>
      </c>
      <c r="L141" s="3">
        <v>0</v>
      </c>
      <c r="M141" s="3">
        <v>0</v>
      </c>
      <c r="N141" s="3">
        <v>0</v>
      </c>
      <c r="O141" s="6">
        <f t="shared" si="13"/>
        <v>5</v>
      </c>
    </row>
    <row r="142" spans="2:15" ht="12" customHeight="1" x14ac:dyDescent="0.35">
      <c r="B142" s="4" t="s">
        <v>48</v>
      </c>
      <c r="C142" s="3">
        <v>0</v>
      </c>
      <c r="D142" s="3">
        <v>0</v>
      </c>
      <c r="E142" s="3">
        <v>0</v>
      </c>
      <c r="F142" s="3">
        <v>0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6">
        <f t="shared" si="13"/>
        <v>1</v>
      </c>
    </row>
    <row r="143" spans="2:15" ht="12" customHeight="1" x14ac:dyDescent="0.35">
      <c r="B143" s="4" t="s">
        <v>49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1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6">
        <f t="shared" si="13"/>
        <v>1</v>
      </c>
    </row>
    <row r="144" spans="2:15" ht="12" customHeight="1" x14ac:dyDescent="0.35">
      <c r="B144" s="4" t="s">
        <v>50</v>
      </c>
      <c r="C144" s="3">
        <v>0</v>
      </c>
      <c r="D144" s="3">
        <v>0</v>
      </c>
      <c r="E144" s="3">
        <v>1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6">
        <f t="shared" si="13"/>
        <v>1</v>
      </c>
    </row>
    <row r="145" spans="2:15" ht="12" customHeight="1" x14ac:dyDescent="0.35">
      <c r="B145" s="4" t="s">
        <v>51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6">
        <f t="shared" si="13"/>
        <v>0</v>
      </c>
    </row>
    <row r="146" spans="2:15" ht="12" customHeight="1" x14ac:dyDescent="0.35">
      <c r="B146" s="4" t="s">
        <v>52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6">
        <f t="shared" si="13"/>
        <v>0</v>
      </c>
    </row>
    <row r="147" spans="2:15" ht="12" customHeight="1" x14ac:dyDescent="0.35">
      <c r="B147" s="4" t="s">
        <v>53</v>
      </c>
      <c r="C147" s="3">
        <v>0</v>
      </c>
      <c r="D147" s="3">
        <v>0</v>
      </c>
      <c r="E147" s="3">
        <v>0</v>
      </c>
      <c r="F147" s="3">
        <v>1</v>
      </c>
      <c r="G147" s="3">
        <v>0</v>
      </c>
      <c r="H147" s="3">
        <v>1</v>
      </c>
      <c r="I147" s="3">
        <v>1</v>
      </c>
      <c r="J147" s="3">
        <v>2</v>
      </c>
      <c r="K147" s="3">
        <v>0</v>
      </c>
      <c r="L147" s="3">
        <v>2</v>
      </c>
      <c r="M147" s="3">
        <v>1</v>
      </c>
      <c r="N147" s="3">
        <v>0</v>
      </c>
      <c r="O147" s="6">
        <f t="shared" si="13"/>
        <v>8</v>
      </c>
    </row>
    <row r="148" spans="2:15" ht="12" customHeight="1" x14ac:dyDescent="0.35">
      <c r="B148" s="4" t="s">
        <v>17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6">
        <f t="shared" si="13"/>
        <v>0</v>
      </c>
    </row>
    <row r="149" spans="2:15" ht="12" customHeight="1" x14ac:dyDescent="0.35">
      <c r="B149" s="4" t="s">
        <v>18</v>
      </c>
      <c r="C149" s="6">
        <f t="shared" ref="C149:N149" si="14">SUM(C132:C148)</f>
        <v>1</v>
      </c>
      <c r="D149" s="6">
        <f t="shared" si="14"/>
        <v>1</v>
      </c>
      <c r="E149" s="6">
        <f t="shared" si="14"/>
        <v>1</v>
      </c>
      <c r="F149" s="6">
        <f t="shared" si="14"/>
        <v>5</v>
      </c>
      <c r="G149" s="6">
        <f t="shared" si="14"/>
        <v>1</v>
      </c>
      <c r="H149" s="6">
        <f t="shared" si="14"/>
        <v>2</v>
      </c>
      <c r="I149" s="6">
        <f t="shared" si="14"/>
        <v>3</v>
      </c>
      <c r="J149" s="6">
        <f t="shared" si="14"/>
        <v>3</v>
      </c>
      <c r="K149" s="6">
        <f t="shared" si="14"/>
        <v>2</v>
      </c>
      <c r="L149" s="6">
        <f t="shared" si="14"/>
        <v>2</v>
      </c>
      <c r="M149" s="6">
        <f t="shared" si="14"/>
        <v>6</v>
      </c>
      <c r="N149" s="6">
        <f t="shared" si="14"/>
        <v>0</v>
      </c>
      <c r="O149" s="6">
        <f t="shared" si="13"/>
        <v>27</v>
      </c>
    </row>
  </sheetData>
  <mergeCells count="13">
    <mergeCell ref="B4:O4"/>
    <mergeCell ref="B7:O7"/>
    <mergeCell ref="B9:O9"/>
    <mergeCell ref="B10:O10"/>
    <mergeCell ref="B37:O37"/>
    <mergeCell ref="B38:O38"/>
    <mergeCell ref="B123:O123"/>
    <mergeCell ref="B124:O124"/>
    <mergeCell ref="B65:O65"/>
    <mergeCell ref="B66:O66"/>
    <mergeCell ref="B93:O93"/>
    <mergeCell ref="B95:O95"/>
    <mergeCell ref="B96:O96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TOTAL PAÍS</vt:lpstr>
      <vt:lpstr>AGRICULTURA Y PESCA</vt:lpstr>
      <vt:lpstr>MINERÍA</vt:lpstr>
      <vt:lpstr>INDUSTRIAS MANUFACTURERAS</vt:lpstr>
      <vt:lpstr>ELECTRICIDAD, GAS Y AGUA</vt:lpstr>
      <vt:lpstr>CONSTRUCCIÓN</vt:lpstr>
      <vt:lpstr>COMERCIO</vt:lpstr>
      <vt:lpstr>TRANSPORTE Y TELECOMUNICACIONES</vt:lpstr>
      <vt:lpstr>SERVICIOS</vt:lpstr>
      <vt:lpstr>SIN INFO ACT ECO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bpoblete</dc:creator>
  <cp:lastModifiedBy>Claudia N Munoz M</cp:lastModifiedBy>
  <dcterms:created xsi:type="dcterms:W3CDTF">2026-02-27T20:15:49Z</dcterms:created>
  <dcterms:modified xsi:type="dcterms:W3CDTF">2026-03-23T21:01:31Z</dcterms:modified>
</cp:coreProperties>
</file>