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8795" windowHeight="12015" activeTab="1"/>
  </bookViews>
  <sheets>
    <sheet name="Deuda_consolidada" sheetId="4" r:id="rId1"/>
    <sheet name="Morosidad_consolidada" sheetId="5" r:id="rId2"/>
  </sheets>
  <calcPr calcId="145621" concurrentCalc="0"/>
</workbook>
</file>

<file path=xl/calcChain.xml><?xml version="1.0" encoding="utf-8"?>
<calcChain xmlns="http://schemas.openxmlformats.org/spreadsheetml/2006/main">
  <c r="H27" i="4" l="1"/>
  <c r="H22" i="4"/>
  <c r="H33" i="4"/>
  <c r="H29" i="4"/>
  <c r="H24" i="4"/>
  <c r="H19" i="4"/>
  <c r="H17" i="4"/>
  <c r="H15" i="4"/>
  <c r="H10" i="4"/>
  <c r="H12" i="4"/>
  <c r="H5" i="4"/>
  <c r="H7" i="4"/>
</calcChain>
</file>

<file path=xl/sharedStrings.xml><?xml version="1.0" encoding="utf-8"?>
<sst xmlns="http://schemas.openxmlformats.org/spreadsheetml/2006/main" count="204" uniqueCount="112">
  <si>
    <t>Id deudor</t>
  </si>
  <si>
    <t>Nombre</t>
  </si>
  <si>
    <t>Descripción</t>
  </si>
  <si>
    <t>Formato</t>
  </si>
  <si>
    <t>A(15)</t>
  </si>
  <si>
    <t>N(15)</t>
  </si>
  <si>
    <t>Campo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</si>
  <si>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</si>
  <si>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</si>
  <si>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</si>
  <si>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</si>
  <si>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</si>
  <si>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</si>
  <si>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</si>
  <si>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</si>
  <si>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</si>
  <si>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</si>
  <si>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</si>
  <si>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</si>
  <si>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</si>
  <si>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</si>
  <si>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</si>
  <si>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</si>
  <si>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</si>
  <si>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</si>
  <si>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</si>
  <si>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</si>
  <si>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</si>
  <si>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Archivo</t>
  </si>
  <si>
    <t>COLOC1</t>
  </si>
  <si>
    <t>INCOB</t>
  </si>
  <si>
    <t>04 o 05</t>
  </si>
  <si>
    <t>01, 02, 03 o 06</t>
  </si>
  <si>
    <t>Aplica a</t>
  </si>
  <si>
    <t>Corresponde al Campo Id deudor, RUT aval 1, RUT aval 2 y RUT aval 3 de los archivos COLOC1 e INCOB1</t>
  </si>
  <si>
    <t>SUMA (Monto cuota * Número cuotas morosas)</t>
  </si>
  <si>
    <t>SUMA (Saldo capital + intereses devengados)</t>
  </si>
  <si>
    <t>Rut_aval1, Rut_aval2 o Rut_aval3</t>
  </si>
  <si>
    <t>Agrupado en</t>
  </si>
  <si>
    <t>Tipo crédito</t>
  </si>
  <si>
    <t>A(30)</t>
  </si>
  <si>
    <t>Concatenación de códigos de CCAF informantes de deuda directa, separado por "-".</t>
  </si>
  <si>
    <t>CONTEO(número_pagaré)</t>
  </si>
  <si>
    <t>B</t>
  </si>
  <si>
    <t>W</t>
  </si>
  <si>
    <t>X</t>
  </si>
  <si>
    <t>Y</t>
  </si>
  <si>
    <t>Z</t>
  </si>
  <si>
    <t>AA</t>
  </si>
  <si>
    <t>AB</t>
  </si>
  <si>
    <t>AC</t>
  </si>
  <si>
    <t>SUMA (Monto cuota)</t>
  </si>
  <si>
    <t>Total deuda vigente directa</t>
  </si>
  <si>
    <t>Id CCAF Informantes deuda vigente directa</t>
  </si>
  <si>
    <t>Total deuda vigente directa consumo</t>
  </si>
  <si>
    <t>N° Operaciones deuda vigente directa consumo</t>
  </si>
  <si>
    <t>deuda vigente directa consumo al día</t>
  </si>
  <si>
    <t>deuda vigente directa consumo morosa</t>
  </si>
  <si>
    <t>Total deuda vigente directa hipotecaria</t>
  </si>
  <si>
    <t>N° Operaciones deuda vigente directa hipotecaria</t>
  </si>
  <si>
    <t>deuda vigente directa hipotecaria al día</t>
  </si>
  <si>
    <t>deuda vigente directa hipotecaria morosa</t>
  </si>
  <si>
    <t>Total deuda vigente indirecta</t>
  </si>
  <si>
    <t>Id CCAF Informantes deuda vigente indirecta</t>
  </si>
  <si>
    <t>Total deuda vigente indirecta consumo</t>
  </si>
  <si>
    <t>N° Operaciones deuda vigente indirecta consumo</t>
  </si>
  <si>
    <t>deuda vigente indirecta consumo al día</t>
  </si>
  <si>
    <t>deuda vigente indirecta consumo morosa</t>
  </si>
  <si>
    <t>Total deuda vigente indirecta hipotecaria</t>
  </si>
  <si>
    <t>N° Operaciones deuda vigente indirecta hipotecaria</t>
  </si>
  <si>
    <t>deuda vigente indirecta hipotecaria al día</t>
  </si>
  <si>
    <t>deuda vigente indirecta hipotecaria morosa</t>
  </si>
  <si>
    <t>Total deuda incobrable directa</t>
  </si>
  <si>
    <t>Id CCAF Informantes deuda incobrable directa</t>
  </si>
  <si>
    <t>Total deuda incobrable directa consumo</t>
  </si>
  <si>
    <t>Total deuda incobrable directa hipotecaria</t>
  </si>
  <si>
    <t>Total deuda incobrable indirecta</t>
  </si>
  <si>
    <t>Id CCAF Informantes deuda incobrable indirecta</t>
  </si>
  <si>
    <t>Total deuda incobrable indirecta consumo</t>
  </si>
  <si>
    <t>Total deuda incobrable indirecta hipotecaria</t>
  </si>
  <si>
    <t>Dividendos totales deuda vigente directa consumo</t>
  </si>
  <si>
    <t>Dividendos totales deuda vigente directa hipotecaria</t>
  </si>
  <si>
    <t>Dividendos totales deuda vigente indirecta consumo</t>
  </si>
  <si>
    <t>Dividendos totales deuda vigente indirecta hipotecaria</t>
  </si>
  <si>
    <t>AD</t>
  </si>
  <si>
    <t>AE</t>
  </si>
  <si>
    <t>AF</t>
  </si>
  <si>
    <t>AG</t>
  </si>
  <si>
    <t>Sólo se considerarán los deudores directos de las deudas morosas.</t>
  </si>
  <si>
    <t>COLOC1/INCOB1</t>
  </si>
  <si>
    <t>Número de pagaré</t>
  </si>
  <si>
    <t>Número de cuotas morosas o castigadas</t>
  </si>
  <si>
    <t>Tipo de crédito</t>
  </si>
  <si>
    <t>A(2)</t>
  </si>
  <si>
    <t>Monto cuota</t>
  </si>
  <si>
    <t>Saldo insoluto</t>
  </si>
  <si>
    <t>Moneda</t>
  </si>
  <si>
    <t>Id CCAF informante</t>
  </si>
  <si>
    <t>A(5)</t>
  </si>
  <si>
    <t>Código de la Caja que reporta la deuda morosa o castigada</t>
  </si>
  <si>
    <t>Según dominio Central de Riesgos</t>
  </si>
  <si>
    <t>AFILI1</t>
  </si>
  <si>
    <t>RUT empresa o entidad pagadora de pensión</t>
  </si>
  <si>
    <t>Tipo de afiliado</t>
  </si>
  <si>
    <t>Id CCAF afiliado</t>
  </si>
  <si>
    <t>Razón social</t>
  </si>
  <si>
    <t>A(120)</t>
  </si>
  <si>
    <t>Dirección casa matriz</t>
  </si>
  <si>
    <t>EMPRE</t>
  </si>
  <si>
    <t>Se generará un archivo consolidado de deuda morosa para todas aquellas deudas que estén en el archivo COLOC1 con el campo "Numero de cuotas morosas" sea igual o superior a 1. Se incluirán además todas las deudas del archivo INCOB1 a excepción de aquellas que tengan indicador de mora "01".</t>
  </si>
  <si>
    <t>Código de la primera Caja que reporta afiliación, si no está afiliado a alguna Caja, presentar vacío</t>
  </si>
  <si>
    <t>Si no está afiliado a alguna Caja, presentar vacío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</si>
</sst>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quotePrefix="1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9" xfId="0" quotePrefix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0" fillId="2" borderId="1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0" fillId="2" borderId="1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B37" sqref="B37"/>
    </sheetView>
  </sheetViews>
  <sheetFormatPr baseColWidth="10" defaultRowHeight="15" x14ac:dyDescent="0.25"/>
  <cols>
    <col min="1" max="1" width="11.42578125" style="1"/>
    <col min="2" max="2" width="13.140625" style="1" customWidth="1"/>
    <col min="3" max="3" width="51.140625" style="1" customWidth="1"/>
    <col min="4" max="4" width="11.42578125" style="1"/>
    <col min="5" max="7" width="16.42578125" style="1" customWidth="1"/>
    <col min="8" max="8" width="58.140625" style="1" customWidth="1"/>
    <col min="9" max="16384" width="11.42578125" style="1"/>
  </cols>
  <sheetData>
    <row r="1" spans="2:8" ht="15.75" thickBot="1" x14ac:dyDescent="0.3"/>
    <row r="2" spans="2:8" x14ac:dyDescent="0.25">
      <c r="B2" s="36" t="s">
        <v>6</v>
      </c>
      <c r="C2" s="38" t="s">
        <v>1</v>
      </c>
      <c r="D2" s="38" t="s">
        <v>3</v>
      </c>
      <c r="E2" s="35" t="s">
        <v>33</v>
      </c>
      <c r="F2" s="35"/>
      <c r="G2" s="35"/>
      <c r="H2" s="40" t="s">
        <v>2</v>
      </c>
    </row>
    <row r="3" spans="2:8" ht="31.5" customHeight="1" thickBot="1" x14ac:dyDescent="0.3">
      <c r="B3" s="37"/>
      <c r="C3" s="39"/>
      <c r="D3" s="39"/>
      <c r="E3" s="3" t="s">
        <v>28</v>
      </c>
      <c r="F3" s="3" t="s">
        <v>38</v>
      </c>
      <c r="G3" s="3" t="s">
        <v>39</v>
      </c>
      <c r="H3" s="41"/>
    </row>
    <row r="4" spans="2:8" ht="33.75" customHeight="1" x14ac:dyDescent="0.25">
      <c r="B4" s="9" t="s">
        <v>7</v>
      </c>
      <c r="C4" s="7" t="s">
        <v>0</v>
      </c>
      <c r="D4" s="5" t="s">
        <v>4</v>
      </c>
      <c r="E4" s="27" t="s">
        <v>29</v>
      </c>
      <c r="F4" s="16"/>
      <c r="G4" s="16"/>
      <c r="H4" s="6" t="s">
        <v>34</v>
      </c>
    </row>
    <row r="5" spans="2:8" ht="33.75" customHeight="1" x14ac:dyDescent="0.25">
      <c r="B5" s="9" t="s">
        <v>43</v>
      </c>
      <c r="C5" s="7" t="s">
        <v>52</v>
      </c>
      <c r="D5" s="5" t="s">
        <v>5</v>
      </c>
      <c r="E5" s="27"/>
      <c r="F5" s="16"/>
      <c r="G5" s="16"/>
      <c r="H5" s="11" t="str">
        <f>"= "&amp;B7&amp;" + "&amp;B12</f>
        <v>= D + I</v>
      </c>
    </row>
    <row r="6" spans="2:8" ht="33.75" customHeight="1" x14ac:dyDescent="0.25">
      <c r="B6" s="24" t="s">
        <v>8</v>
      </c>
      <c r="C6" s="19" t="s">
        <v>53</v>
      </c>
      <c r="D6" s="20" t="s">
        <v>40</v>
      </c>
      <c r="E6" s="27"/>
      <c r="F6" s="21" t="s">
        <v>0</v>
      </c>
      <c r="G6" s="22"/>
      <c r="H6" s="23" t="s">
        <v>41</v>
      </c>
    </row>
    <row r="7" spans="2:8" ht="33.75" customHeight="1" x14ac:dyDescent="0.25">
      <c r="B7" s="9" t="s">
        <v>9</v>
      </c>
      <c r="C7" s="7" t="s">
        <v>54</v>
      </c>
      <c r="D7" s="5" t="s">
        <v>5</v>
      </c>
      <c r="E7" s="27"/>
      <c r="F7" s="16"/>
      <c r="G7" s="16"/>
      <c r="H7" s="11" t="str">
        <f>"= "&amp;B10&amp;" + "&amp;B11</f>
        <v>= G + H</v>
      </c>
    </row>
    <row r="8" spans="2:8" ht="33.75" customHeight="1" x14ac:dyDescent="0.25">
      <c r="B8" s="24" t="s">
        <v>10</v>
      </c>
      <c r="C8" s="19" t="s">
        <v>55</v>
      </c>
      <c r="D8" s="20" t="s">
        <v>5</v>
      </c>
      <c r="E8" s="27"/>
      <c r="F8" s="29" t="s">
        <v>0</v>
      </c>
      <c r="G8" s="29" t="s">
        <v>32</v>
      </c>
      <c r="H8" s="23" t="s">
        <v>42</v>
      </c>
    </row>
    <row r="9" spans="2:8" ht="33.75" customHeight="1" x14ac:dyDescent="0.25">
      <c r="B9" s="24" t="s">
        <v>11</v>
      </c>
      <c r="C9" s="19" t="s">
        <v>80</v>
      </c>
      <c r="D9" s="20" t="s">
        <v>5</v>
      </c>
      <c r="E9" s="27"/>
      <c r="F9" s="27"/>
      <c r="G9" s="27"/>
      <c r="H9" s="23" t="s">
        <v>51</v>
      </c>
    </row>
    <row r="10" spans="2:8" ht="33.75" customHeight="1" x14ac:dyDescent="0.25">
      <c r="B10" s="9" t="s">
        <v>12</v>
      </c>
      <c r="C10" s="7" t="s">
        <v>56</v>
      </c>
      <c r="D10" s="5" t="s">
        <v>5</v>
      </c>
      <c r="E10" s="27"/>
      <c r="F10" s="27"/>
      <c r="G10" s="27"/>
      <c r="H10" s="6" t="str">
        <f>"SUMA (Saldo capital + intereses devengados) - "&amp;B11</f>
        <v>SUMA (Saldo capital + intereses devengados) - H</v>
      </c>
    </row>
    <row r="11" spans="2:8" ht="33.75" customHeight="1" x14ac:dyDescent="0.25">
      <c r="B11" s="9" t="s">
        <v>13</v>
      </c>
      <c r="C11" s="7" t="s">
        <v>57</v>
      </c>
      <c r="D11" s="5" t="s">
        <v>5</v>
      </c>
      <c r="E11" s="27"/>
      <c r="F11" s="28"/>
      <c r="G11" s="28"/>
      <c r="H11" s="6" t="s">
        <v>35</v>
      </c>
    </row>
    <row r="12" spans="2:8" ht="33.75" customHeight="1" x14ac:dyDescent="0.25">
      <c r="B12" s="9" t="s">
        <v>14</v>
      </c>
      <c r="C12" s="7" t="s">
        <v>58</v>
      </c>
      <c r="D12" s="5" t="s">
        <v>5</v>
      </c>
      <c r="E12" s="27"/>
      <c r="F12" s="16"/>
      <c r="G12" s="16"/>
      <c r="H12" s="11" t="str">
        <f>"= "&amp;B15&amp;" + "&amp;B16</f>
        <v>= L + M</v>
      </c>
    </row>
    <row r="13" spans="2:8" ht="33.75" customHeight="1" x14ac:dyDescent="0.25">
      <c r="B13" s="24" t="s">
        <v>15</v>
      </c>
      <c r="C13" s="19" t="s">
        <v>59</v>
      </c>
      <c r="D13" s="20" t="s">
        <v>5</v>
      </c>
      <c r="E13" s="27"/>
      <c r="F13" s="29" t="s">
        <v>0</v>
      </c>
      <c r="G13" s="29" t="s">
        <v>31</v>
      </c>
      <c r="H13" s="23" t="s">
        <v>42</v>
      </c>
    </row>
    <row r="14" spans="2:8" ht="33.75" customHeight="1" x14ac:dyDescent="0.25">
      <c r="B14" s="24" t="s">
        <v>16</v>
      </c>
      <c r="C14" s="19" t="s">
        <v>81</v>
      </c>
      <c r="D14" s="20" t="s">
        <v>5</v>
      </c>
      <c r="E14" s="27"/>
      <c r="F14" s="27"/>
      <c r="G14" s="27"/>
      <c r="H14" s="23" t="s">
        <v>51</v>
      </c>
    </row>
    <row r="15" spans="2:8" ht="33.75" customHeight="1" x14ac:dyDescent="0.25">
      <c r="B15" s="9" t="s">
        <v>17</v>
      </c>
      <c r="C15" s="7" t="s">
        <v>60</v>
      </c>
      <c r="D15" s="5" t="s">
        <v>5</v>
      </c>
      <c r="E15" s="27"/>
      <c r="F15" s="27"/>
      <c r="G15" s="27"/>
      <c r="H15" s="6" t="str">
        <f>"SUMA (Saldo capital + intereses devengados) - "&amp;B16</f>
        <v>SUMA (Saldo capital + intereses devengados) - M</v>
      </c>
    </row>
    <row r="16" spans="2:8" ht="33.75" customHeight="1" x14ac:dyDescent="0.25">
      <c r="B16" s="9" t="s">
        <v>18</v>
      </c>
      <c r="C16" s="7" t="s">
        <v>61</v>
      </c>
      <c r="D16" s="5" t="s">
        <v>5</v>
      </c>
      <c r="E16" s="27"/>
      <c r="F16" s="28"/>
      <c r="G16" s="28"/>
      <c r="H16" s="6" t="s">
        <v>35</v>
      </c>
    </row>
    <row r="17" spans="2:8" ht="33.75" customHeight="1" x14ac:dyDescent="0.25">
      <c r="B17" s="9" t="s">
        <v>19</v>
      </c>
      <c r="C17" s="7" t="s">
        <v>62</v>
      </c>
      <c r="D17" s="5" t="s">
        <v>5</v>
      </c>
      <c r="E17" s="27"/>
      <c r="F17" s="16"/>
      <c r="G17" s="16"/>
      <c r="H17" s="11" t="str">
        <f>"= "&amp;B19&amp;" + "&amp;B24</f>
        <v>= P + U</v>
      </c>
    </row>
    <row r="18" spans="2:8" ht="33.75" customHeight="1" x14ac:dyDescent="0.25">
      <c r="B18" s="24" t="s">
        <v>20</v>
      </c>
      <c r="C18" s="19" t="s">
        <v>63</v>
      </c>
      <c r="D18" s="20" t="s">
        <v>40</v>
      </c>
      <c r="E18" s="27"/>
      <c r="F18" s="25" t="s">
        <v>37</v>
      </c>
      <c r="G18" s="16"/>
      <c r="H18" s="23" t="s">
        <v>41</v>
      </c>
    </row>
    <row r="19" spans="2:8" ht="33.75" customHeight="1" x14ac:dyDescent="0.25">
      <c r="B19" s="9" t="s">
        <v>21</v>
      </c>
      <c r="C19" s="7" t="s">
        <v>64</v>
      </c>
      <c r="D19" s="5" t="s">
        <v>5</v>
      </c>
      <c r="E19" s="27"/>
      <c r="F19" s="16"/>
      <c r="G19" s="16"/>
      <c r="H19" s="11" t="str">
        <f>"= "&amp;B22&amp;" + "&amp;B23</f>
        <v>= S + T</v>
      </c>
    </row>
    <row r="20" spans="2:8" ht="33.75" customHeight="1" x14ac:dyDescent="0.25">
      <c r="B20" s="24" t="s">
        <v>22</v>
      </c>
      <c r="C20" s="19" t="s">
        <v>65</v>
      </c>
      <c r="D20" s="20" t="s">
        <v>5</v>
      </c>
      <c r="E20" s="27"/>
      <c r="F20" s="30" t="s">
        <v>37</v>
      </c>
      <c r="G20" s="29" t="s">
        <v>32</v>
      </c>
      <c r="H20" s="23" t="s">
        <v>42</v>
      </c>
    </row>
    <row r="21" spans="2:8" ht="33.75" customHeight="1" x14ac:dyDescent="0.25">
      <c r="B21" s="24" t="s">
        <v>23</v>
      </c>
      <c r="C21" s="19" t="s">
        <v>82</v>
      </c>
      <c r="D21" s="20" t="s">
        <v>5</v>
      </c>
      <c r="E21" s="27"/>
      <c r="F21" s="31"/>
      <c r="G21" s="27"/>
      <c r="H21" s="23" t="s">
        <v>51</v>
      </c>
    </row>
    <row r="22" spans="2:8" ht="33.75" customHeight="1" x14ac:dyDescent="0.25">
      <c r="B22" s="9" t="s">
        <v>24</v>
      </c>
      <c r="C22" s="7" t="s">
        <v>66</v>
      </c>
      <c r="D22" s="5" t="s">
        <v>5</v>
      </c>
      <c r="E22" s="27"/>
      <c r="F22" s="31"/>
      <c r="G22" s="27"/>
      <c r="H22" s="6" t="str">
        <f>"SUMA (Saldo capital + intereses devengados) - "&amp;B23</f>
        <v>SUMA (Saldo capital + intereses devengados) - T</v>
      </c>
    </row>
    <row r="23" spans="2:8" ht="33.75" customHeight="1" x14ac:dyDescent="0.25">
      <c r="B23" s="9" t="s">
        <v>25</v>
      </c>
      <c r="C23" s="7" t="s">
        <v>67</v>
      </c>
      <c r="D23" s="5" t="s">
        <v>5</v>
      </c>
      <c r="E23" s="27"/>
      <c r="F23" s="32"/>
      <c r="G23" s="28"/>
      <c r="H23" s="6" t="s">
        <v>35</v>
      </c>
    </row>
    <row r="24" spans="2:8" ht="33.75" customHeight="1" x14ac:dyDescent="0.25">
      <c r="B24" s="9" t="s">
        <v>26</v>
      </c>
      <c r="C24" s="7" t="s">
        <v>68</v>
      </c>
      <c r="D24" s="5" t="s">
        <v>5</v>
      </c>
      <c r="E24" s="27"/>
      <c r="F24" s="16"/>
      <c r="G24" s="16"/>
      <c r="H24" s="11" t="str">
        <f>"= "&amp;B27&amp;" + "&amp;B28</f>
        <v>= X + Y</v>
      </c>
    </row>
    <row r="25" spans="2:8" ht="33.75" customHeight="1" x14ac:dyDescent="0.25">
      <c r="B25" s="24" t="s">
        <v>27</v>
      </c>
      <c r="C25" s="19" t="s">
        <v>69</v>
      </c>
      <c r="D25" s="20" t="s">
        <v>5</v>
      </c>
      <c r="E25" s="27"/>
      <c r="F25" s="30" t="s">
        <v>37</v>
      </c>
      <c r="G25" s="29" t="s">
        <v>31</v>
      </c>
      <c r="H25" s="23" t="s">
        <v>42</v>
      </c>
    </row>
    <row r="26" spans="2:8" ht="33.75" customHeight="1" x14ac:dyDescent="0.25">
      <c r="B26" s="24" t="s">
        <v>44</v>
      </c>
      <c r="C26" s="19" t="s">
        <v>83</v>
      </c>
      <c r="D26" s="20" t="s">
        <v>5</v>
      </c>
      <c r="E26" s="27"/>
      <c r="F26" s="31"/>
      <c r="G26" s="27"/>
      <c r="H26" s="23" t="s">
        <v>51</v>
      </c>
    </row>
    <row r="27" spans="2:8" ht="33.75" customHeight="1" x14ac:dyDescent="0.25">
      <c r="B27" s="9" t="s">
        <v>45</v>
      </c>
      <c r="C27" s="7" t="s">
        <v>70</v>
      </c>
      <c r="D27" s="5" t="s">
        <v>5</v>
      </c>
      <c r="E27" s="27"/>
      <c r="F27" s="31"/>
      <c r="G27" s="27"/>
      <c r="H27" s="6" t="str">
        <f>"SUMA (Saldo capital + intereses devengados) - "&amp;B28</f>
        <v>SUMA (Saldo capital + intereses devengados) - Y</v>
      </c>
    </row>
    <row r="28" spans="2:8" ht="33.75" customHeight="1" x14ac:dyDescent="0.25">
      <c r="B28" s="9" t="s">
        <v>46</v>
      </c>
      <c r="C28" s="7" t="s">
        <v>71</v>
      </c>
      <c r="D28" s="5" t="s">
        <v>5</v>
      </c>
      <c r="E28" s="28"/>
      <c r="F28" s="32"/>
      <c r="G28" s="28"/>
      <c r="H28" s="6" t="s">
        <v>35</v>
      </c>
    </row>
    <row r="29" spans="2:8" ht="33.75" customHeight="1" x14ac:dyDescent="0.25">
      <c r="B29" s="9" t="s">
        <v>47</v>
      </c>
      <c r="C29" s="7" t="s">
        <v>72</v>
      </c>
      <c r="D29" s="5" t="s">
        <v>5</v>
      </c>
      <c r="E29" s="29" t="s">
        <v>30</v>
      </c>
      <c r="F29" s="16"/>
      <c r="G29" s="16"/>
      <c r="H29" s="11" t="str">
        <f>"= "&amp;B31&amp;" + "&amp;B32</f>
        <v>= AB + AC</v>
      </c>
    </row>
    <row r="30" spans="2:8" ht="33.75" customHeight="1" x14ac:dyDescent="0.25">
      <c r="B30" s="24" t="s">
        <v>48</v>
      </c>
      <c r="C30" s="19" t="s">
        <v>73</v>
      </c>
      <c r="D30" s="20" t="s">
        <v>40</v>
      </c>
      <c r="E30" s="27"/>
      <c r="F30" s="29" t="s">
        <v>0</v>
      </c>
      <c r="G30" s="16"/>
      <c r="H30" s="23" t="s">
        <v>41</v>
      </c>
    </row>
    <row r="31" spans="2:8" ht="33.75" customHeight="1" x14ac:dyDescent="0.25">
      <c r="B31" s="9" t="s">
        <v>49</v>
      </c>
      <c r="C31" s="7" t="s">
        <v>74</v>
      </c>
      <c r="D31" s="5" t="s">
        <v>5</v>
      </c>
      <c r="E31" s="27"/>
      <c r="F31" s="27"/>
      <c r="G31" s="14" t="s">
        <v>32</v>
      </c>
      <c r="H31" s="6" t="s">
        <v>36</v>
      </c>
    </row>
    <row r="32" spans="2:8" ht="33.75" customHeight="1" x14ac:dyDescent="0.25">
      <c r="B32" s="9" t="s">
        <v>50</v>
      </c>
      <c r="C32" s="7" t="s">
        <v>75</v>
      </c>
      <c r="D32" s="5" t="s">
        <v>5</v>
      </c>
      <c r="E32" s="27"/>
      <c r="F32" s="28"/>
      <c r="G32" s="14" t="s">
        <v>31</v>
      </c>
      <c r="H32" s="6" t="s">
        <v>36</v>
      </c>
    </row>
    <row r="33" spans="2:8" ht="33.75" customHeight="1" x14ac:dyDescent="0.25">
      <c r="B33" s="12" t="s">
        <v>84</v>
      </c>
      <c r="C33" s="13" t="s">
        <v>76</v>
      </c>
      <c r="D33" s="2" t="s">
        <v>5</v>
      </c>
      <c r="E33" s="27"/>
      <c r="F33" s="16"/>
      <c r="G33" s="16"/>
      <c r="H33" s="11" t="str">
        <f>"= "&amp;B35&amp;" + "&amp;B36</f>
        <v>= AF + AG</v>
      </c>
    </row>
    <row r="34" spans="2:8" ht="33.75" customHeight="1" x14ac:dyDescent="0.25">
      <c r="B34" s="24" t="s">
        <v>85</v>
      </c>
      <c r="C34" s="19" t="s">
        <v>77</v>
      </c>
      <c r="D34" s="20" t="s">
        <v>40</v>
      </c>
      <c r="E34" s="27"/>
      <c r="F34" s="30" t="s">
        <v>37</v>
      </c>
      <c r="G34" s="16"/>
      <c r="H34" s="23" t="s">
        <v>41</v>
      </c>
    </row>
    <row r="35" spans="2:8" ht="33.75" customHeight="1" x14ac:dyDescent="0.25">
      <c r="B35" s="12" t="s">
        <v>86</v>
      </c>
      <c r="C35" s="13" t="s">
        <v>78</v>
      </c>
      <c r="D35" s="2" t="s">
        <v>5</v>
      </c>
      <c r="E35" s="27"/>
      <c r="F35" s="31"/>
      <c r="G35" s="14" t="s">
        <v>32</v>
      </c>
      <c r="H35" s="6" t="s">
        <v>36</v>
      </c>
    </row>
    <row r="36" spans="2:8" ht="33.75" customHeight="1" thickBot="1" x14ac:dyDescent="0.3">
      <c r="B36" s="10" t="s">
        <v>87</v>
      </c>
      <c r="C36" s="8" t="s">
        <v>79</v>
      </c>
      <c r="D36" s="3" t="s">
        <v>5</v>
      </c>
      <c r="E36" s="33"/>
      <c r="F36" s="34"/>
      <c r="G36" s="15" t="s">
        <v>31</v>
      </c>
      <c r="H36" s="4" t="s">
        <v>36</v>
      </c>
    </row>
  </sheetData>
  <mergeCells count="17">
    <mergeCell ref="H2:H3"/>
    <mergeCell ref="D2:D3"/>
    <mergeCell ref="E29:E36"/>
    <mergeCell ref="F30:F32"/>
    <mergeCell ref="F34:F36"/>
    <mergeCell ref="E2:G2"/>
    <mergeCell ref="B2:B3"/>
    <mergeCell ref="C2:C3"/>
    <mergeCell ref="E4:E28"/>
    <mergeCell ref="F13:F16"/>
    <mergeCell ref="G13:G16"/>
    <mergeCell ref="F8:F11"/>
    <mergeCell ref="G8:G11"/>
    <mergeCell ref="F20:F23"/>
    <mergeCell ref="G20:G23"/>
    <mergeCell ref="F25:F28"/>
    <mergeCell ref="G25:G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workbookViewId="0">
      <selection activeCell="G12" sqref="G12"/>
    </sheetView>
  </sheetViews>
  <sheetFormatPr baseColWidth="10" defaultRowHeight="15" x14ac:dyDescent="0.25"/>
  <cols>
    <col min="1" max="1" width="11.42578125" style="1"/>
    <col min="2" max="2" width="13.140625" style="1" customWidth="1"/>
    <col min="3" max="3" width="51.140625" style="1" customWidth="1"/>
    <col min="4" max="4" width="11.42578125" style="1"/>
    <col min="5" max="5" width="16.42578125" style="1" customWidth="1"/>
    <col min="6" max="6" width="58.140625" style="1" customWidth="1"/>
    <col min="7" max="16384" width="11.42578125" style="1"/>
  </cols>
  <sheetData>
    <row r="2" spans="2:6" ht="33.75" customHeight="1" x14ac:dyDescent="0.25">
      <c r="B2" s="42" t="s">
        <v>109</v>
      </c>
      <c r="C2" s="42"/>
      <c r="D2" s="42"/>
      <c r="E2" s="42"/>
      <c r="F2" s="42"/>
    </row>
    <row r="3" spans="2:6" x14ac:dyDescent="0.25">
      <c r="B3" s="1" t="s">
        <v>88</v>
      </c>
    </row>
    <row r="4" spans="2:6" x14ac:dyDescent="0.25">
      <c r="B4" s="26"/>
    </row>
    <row r="5" spans="2:6" ht="15.75" thickBot="1" x14ac:dyDescent="0.3"/>
    <row r="6" spans="2:6" x14ac:dyDescent="0.25">
      <c r="B6" s="36" t="s">
        <v>6</v>
      </c>
      <c r="C6" s="38" t="s">
        <v>1</v>
      </c>
      <c r="D6" s="38" t="s">
        <v>3</v>
      </c>
      <c r="E6" s="43" t="s">
        <v>28</v>
      </c>
      <c r="F6" s="40" t="s">
        <v>2</v>
      </c>
    </row>
    <row r="7" spans="2:6" ht="31.5" customHeight="1" thickBot="1" x14ac:dyDescent="0.3">
      <c r="B7" s="37"/>
      <c r="C7" s="39"/>
      <c r="D7" s="39"/>
      <c r="E7" s="33"/>
      <c r="F7" s="41"/>
    </row>
    <row r="8" spans="2:6" ht="33.75" customHeight="1" x14ac:dyDescent="0.25">
      <c r="B8" s="9" t="s">
        <v>7</v>
      </c>
      <c r="C8" s="7" t="s">
        <v>0</v>
      </c>
      <c r="D8" s="17" t="s">
        <v>4</v>
      </c>
      <c r="E8" s="43" t="s">
        <v>89</v>
      </c>
      <c r="F8" s="6"/>
    </row>
    <row r="9" spans="2:6" ht="33.75" customHeight="1" x14ac:dyDescent="0.25">
      <c r="B9" s="9" t="s">
        <v>43</v>
      </c>
      <c r="C9" s="7" t="s">
        <v>90</v>
      </c>
      <c r="D9" s="17" t="s">
        <v>4</v>
      </c>
      <c r="E9" s="27"/>
      <c r="F9" s="11"/>
    </row>
    <row r="10" spans="2:6" ht="33.75" customHeight="1" x14ac:dyDescent="0.25">
      <c r="B10" s="9" t="s">
        <v>8</v>
      </c>
      <c r="C10" s="7" t="s">
        <v>97</v>
      </c>
      <c r="D10" s="17" t="s">
        <v>98</v>
      </c>
      <c r="E10" s="27"/>
      <c r="F10" s="11" t="s">
        <v>99</v>
      </c>
    </row>
    <row r="11" spans="2:6" ht="33.75" customHeight="1" x14ac:dyDescent="0.25">
      <c r="B11" s="9" t="s">
        <v>9</v>
      </c>
      <c r="C11" s="7" t="s">
        <v>92</v>
      </c>
      <c r="D11" s="17" t="s">
        <v>93</v>
      </c>
      <c r="E11" s="27"/>
      <c r="F11" s="11" t="s">
        <v>100</v>
      </c>
    </row>
    <row r="12" spans="2:6" ht="33.75" customHeight="1" x14ac:dyDescent="0.25">
      <c r="B12" s="9" t="s">
        <v>10</v>
      </c>
      <c r="C12" s="7" t="s">
        <v>95</v>
      </c>
      <c r="D12" s="17" t="s">
        <v>5</v>
      </c>
      <c r="E12" s="27"/>
      <c r="F12" s="11" t="s">
        <v>36</v>
      </c>
    </row>
    <row r="13" spans="2:6" ht="33.75" customHeight="1" x14ac:dyDescent="0.25">
      <c r="B13" s="9" t="s">
        <v>11</v>
      </c>
      <c r="C13" s="7" t="s">
        <v>94</v>
      </c>
      <c r="D13" s="17" t="s">
        <v>5</v>
      </c>
      <c r="E13" s="27"/>
      <c r="F13" s="11"/>
    </row>
    <row r="14" spans="2:6" ht="33.75" customHeight="1" x14ac:dyDescent="0.25">
      <c r="B14" s="9" t="s">
        <v>12</v>
      </c>
      <c r="C14" s="7" t="s">
        <v>91</v>
      </c>
      <c r="D14" s="17" t="s">
        <v>5</v>
      </c>
      <c r="E14" s="27"/>
      <c r="F14" s="11"/>
    </row>
    <row r="15" spans="2:6" ht="33.75" customHeight="1" x14ac:dyDescent="0.25">
      <c r="B15" s="9" t="s">
        <v>13</v>
      </c>
      <c r="C15" s="7" t="s">
        <v>96</v>
      </c>
      <c r="D15" s="17" t="s">
        <v>93</v>
      </c>
      <c r="E15" s="27"/>
      <c r="F15" s="11" t="s">
        <v>100</v>
      </c>
    </row>
    <row r="16" spans="2:6" ht="33.75" customHeight="1" x14ac:dyDescent="0.25">
      <c r="B16" s="9" t="s">
        <v>14</v>
      </c>
      <c r="C16" s="7" t="s">
        <v>104</v>
      </c>
      <c r="D16" s="17" t="s">
        <v>98</v>
      </c>
      <c r="E16" s="29" t="s">
        <v>101</v>
      </c>
      <c r="F16" s="11" t="s">
        <v>110</v>
      </c>
    </row>
    <row r="17" spans="2:6" ht="33.75" customHeight="1" x14ac:dyDescent="0.25">
      <c r="B17" s="9" t="s">
        <v>15</v>
      </c>
      <c r="C17" s="7" t="s">
        <v>103</v>
      </c>
      <c r="D17" s="17" t="s">
        <v>93</v>
      </c>
      <c r="E17" s="27"/>
      <c r="F17" s="11" t="s">
        <v>100</v>
      </c>
    </row>
    <row r="18" spans="2:6" ht="33.75" customHeight="1" x14ac:dyDescent="0.25">
      <c r="B18" s="9" t="s">
        <v>16</v>
      </c>
      <c r="C18" s="7" t="s">
        <v>102</v>
      </c>
      <c r="D18" s="17" t="s">
        <v>4</v>
      </c>
      <c r="E18" s="28"/>
      <c r="F18" s="11" t="s">
        <v>111</v>
      </c>
    </row>
    <row r="19" spans="2:6" ht="33.75" customHeight="1" x14ac:dyDescent="0.25">
      <c r="B19" s="9" t="s">
        <v>17</v>
      </c>
      <c r="C19" s="7" t="s">
        <v>105</v>
      </c>
      <c r="D19" s="17" t="s">
        <v>106</v>
      </c>
      <c r="E19" s="29" t="s">
        <v>108</v>
      </c>
      <c r="F19" s="11" t="s">
        <v>111</v>
      </c>
    </row>
    <row r="20" spans="2:6" ht="33.75" customHeight="1" thickBot="1" x14ac:dyDescent="0.3">
      <c r="B20" s="10" t="s">
        <v>18</v>
      </c>
      <c r="C20" s="8" t="s">
        <v>107</v>
      </c>
      <c r="D20" s="18" t="s">
        <v>106</v>
      </c>
      <c r="E20" s="33"/>
      <c r="F20" s="4" t="s">
        <v>111</v>
      </c>
    </row>
  </sheetData>
  <mergeCells count="9">
    <mergeCell ref="B2:F2"/>
    <mergeCell ref="E8:E15"/>
    <mergeCell ref="E6:E7"/>
    <mergeCell ref="E16:E18"/>
    <mergeCell ref="E19:E20"/>
    <mergeCell ref="B6:B7"/>
    <mergeCell ref="C6:C7"/>
    <mergeCell ref="D6:D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Deuda_consolidada</vt:lpstr>
      <vt:lpstr>Morosidad_consolidada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Ceballo Railhet</dc:creator>
  <cp:lastModifiedBy>jceballo</cp:lastModifiedBy>
  <dcterms:created xsi:type="dcterms:W3CDTF">2011-08-10T18:57:08Z</dcterms:created>
  <dcterms:modified xsi:type="dcterms:W3CDTF">2015-02-12T20:30:20Z</dcterms:modified>
</cp:coreProperties>
</file>